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97" documentId="13_ncr:1_{F6CB121F-512D-4AA6-A0C1-0FB36C537598}" xr6:coauthVersionLast="47" xr6:coauthVersionMax="47" xr10:uidLastSave="{333EB850-CAEE-4379-B1E3-4A8A3746368F}"/>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9" i="1"/>
  <c r="J9" i="1"/>
  <c r="I9" i="1"/>
  <c r="B9" i="1"/>
  <c r="J6" i="2"/>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<sst xmlns="http://schemas.openxmlformats.org/spreadsheetml/2006/main" count="180274" uniqueCount="39123">
  <si>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</si>
  <si>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</si>
  <si>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</si>
  <si>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</si>
  <si>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</si>
  <si>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</si>
  <si>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</si>
  <si>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</si>
  <si>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</si>
  <si>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</si>
  <si>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</si>
  <si>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</si>
  <si>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</si>
  <si>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</si>
  <si>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</si>
  <si>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</si>
  <si>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</si>
  <si>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</si>
  <si>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</si>
  <si>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</si>
  <si>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</si>
  <si>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</si>
  <si>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</si>
  <si>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</si>
  <si>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</si>
  <si>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</si>
  <si>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</si>
  <si>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</si>
  <si>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</si>
  <si>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</si>
  <si>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</si>
  <si>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</si>
  <si>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</si>
  <si>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</si>
  <si>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</si>
  <si>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</si>
  <si>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</si>
  <si>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</si>
  <si>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</si>
  <si>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</si>
  <si>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</si>
  <si>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</si>
  <si>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</si>
  <si>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</si>
  <si>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</si>
  <si>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</si>
  <si>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</si>
  <si>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</si>
  <si>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</si>
  <si>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</si>
  <si>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</si>
  <si>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</si>
  <si>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</si>
  <si>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</si>
  <si>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</si>
  <si>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</si>
  <si>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</si>
  <si>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</si>
  <si>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</si>
  <si>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</si>
  <si>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</si>
  <si>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</si>
  <si>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</si>
  <si>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</si>
  <si>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</si>
  <si>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</si>
  <si>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</si>
  <si>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</si>
  <si>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</si>
  <si>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</si>
  <si>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</si>
  <si>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</si>
  <si>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</si>
  <si>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</si>
  <si>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</si>
  <si>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</si>
  <si>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</si>
  <si>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</si>
  <si>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</si>
  <si>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</si>
  <si>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</si>
  <si>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</si>
  <si>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</si>
  <si>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</si>
  <si>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</si>
  <si>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</si>
  <si>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</si>
  <si>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</si>
  <si>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</si>
  <si>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</si>
  <si>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</si>
  <si>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</si>
  <si>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</si>
  <si>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</si>
  <si>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</si>
  <si>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</si>
  <si>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</si>
  <si>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</si>
  <si>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</si>
  <si>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</si>
  <si>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</si>
  <si>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</si>
  <si>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</si>
  <si>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</si>
  <si>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</si>
  <si>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</si>
  <si>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</si>
  <si>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</si>
  <si>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</si>
  <si>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</si>
  <si>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</si>
  <si>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</si>
  <si>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</si>
  <si>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</si>
  <si>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</si>
  <si>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</si>
  <si>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</si>
  <si>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</si>
  <si>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</si>
  <si>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</si>
  <si>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</si>
  <si>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</si>
  <si>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</si>
  <si>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</si>
  <si>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</si>
  <si>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</si>
  <si>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</si>
  <si>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</si>
  <si>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</si>
  <si>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</si>
  <si>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</si>
  <si>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</si>
  <si>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</si>
  <si>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</si>
  <si>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</si>
  <si>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</si>
  <si>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</si>
  <si>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</si>
  <si>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</si>
  <si>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</si>
  <si>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</si>
  <si>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</si>
  <si>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</si>
  <si>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</si>
  <si>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</si>
  <si>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</si>
  <si>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</si>
  <si>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</si>
  <si>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</si>
  <si>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</si>
  <si>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</si>
  <si>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</si>
  <si>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</si>
  <si>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</si>
  <si>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</si>
  <si>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</si>
  <si>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</si>
  <si>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</si>
  <si>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</si>
  <si>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</si>
  <si>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</si>
  <si>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</si>
  <si>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</si>
  <si>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</si>
  <si>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</si>
  <si>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</si>
  <si>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</si>
  <si>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</si>
  <si>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</si>
  <si>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</si>
  <si>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</si>
  <si>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</si>
  <si>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</si>
  <si>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</si>
  <si>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</si>
  <si>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</si>
  <si>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</si>
  <si>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</si>
  <si>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</si>
  <si>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</si>
  <si>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</si>
  <si>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</si>
  <si>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</si>
  <si>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</si>
  <si>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</si>
  <si>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</si>
  <si>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</si>
  <si>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</si>
  <si>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</si>
  <si>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</si>
  <si>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</si>
  <si>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</si>
  <si>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</si>
  <si>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</si>
  <si>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</si>
  <si>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</si>
  <si>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</si>
  <si>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</si>
  <si>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</si>
  <si>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</si>
  <si>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</si>
  <si>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</si>
  <si>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</si>
  <si>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</si>
  <si>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</si>
  <si>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</si>
  <si>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</si>
  <si>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</si>
  <si>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</si>
  <si>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</si>
  <si>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</si>
  <si>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</si>
  <si>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</si>
  <si>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</si>
  <si>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</si>
  <si>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</si>
  <si>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</si>
  <si>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</si>
  <si>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</si>
  <si>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</si>
  <si>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</si>
  <si>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</si>
  <si>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</si>
  <si>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</si>
  <si>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</si>
  <si>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</si>
  <si>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</si>
  <si>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</si>
  <si>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</si>
  <si>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</si>
  <si>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</si>
  <si>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</si>
  <si>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</si>
  <si>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</si>
  <si>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</si>
  <si>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</si>
  <si>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</si>
  <si>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</si>
  <si>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</si>
  <si>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</si>
  <si>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</si>
  <si>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</si>
  <si>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</si>
  <si>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</si>
  <si>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</si>
  <si>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</si>
  <si>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</si>
  <si>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</si>
  <si>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</si>
  <si>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</si>
  <si>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</si>
  <si>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</si>
  <si>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</si>
  <si>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</si>
  <si>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</si>
  <si>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</si>
  <si>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</si>
  <si>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</si>
  <si>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</si>
  <si>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</si>
  <si>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</si>
  <si>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</si>
  <si>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</si>
  <si>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</si>
  <si>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</si>
  <si>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</si>
  <si>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</si>
  <si>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</si>
  <si>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</si>
  <si>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</si>
  <si>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</si>
  <si>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</si>
  <si>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</si>
  <si>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</si>
  <si>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</si>
  <si>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</si>
  <si>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</si>
  <si>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</si>
  <si>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</si>
  <si>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</si>
  <si>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</si>
  <si>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</si>
  <si>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</si>
  <si>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</si>
  <si>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</si>
  <si>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</si>
  <si>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</si>
  <si>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</si>
  <si>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</si>
  <si>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</si>
  <si>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</si>
  <si>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</si>
  <si>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</si>
  <si>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</si>
  <si>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</si>
  <si>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</si>
  <si>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</si>
  <si>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</si>
  <si>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</si>
  <si>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</si>
  <si>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</si>
  <si>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</si>
  <si>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</si>
  <si>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</si>
  <si>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</si>
  <si>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</si>
  <si>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</si>
  <si>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</si>
  <si>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</si>
  <si>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</si>
  <si>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</si>
  <si>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</si>
  <si>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</si>
  <si>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</si>
  <si>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</si>
  <si>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</si>
  <si>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</si>
  <si>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</si>
  <si>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</si>
  <si>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</si>
  <si>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</si>
  <si>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</si>
  <si>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</si>
  <si>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</si>
  <si>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</si>
  <si>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</si>
  <si>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</si>
  <si>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</si>
  <si>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</si>
  <si>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</si>
  <si>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</si>
  <si>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</si>
  <si>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</si>
  <si>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</si>
  <si>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</si>
  <si>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</si>
  <si>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</si>
  <si>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</si>
  <si>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</si>
  <si>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</si>
  <si>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</si>
  <si>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</si>
  <si>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</si>
  <si>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</si>
  <si>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</si>
  <si>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</si>
  <si>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</si>
  <si>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</si>
  <si>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</si>
  <si>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</si>
  <si>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</si>
  <si>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</si>
  <si>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</si>
  <si>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</si>
  <si>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</si>
  <si>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</si>
  <si>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</si>
  <si>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</si>
  <si>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</si>
  <si>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</si>
  <si>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</si>
  <si>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</si>
  <si>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</si>
  <si>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</si>
  <si>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</si>
  <si>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</si>
  <si>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</si>
  <si>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</si>
  <si>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</si>
  <si>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</si>
  <si>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</si>
  <si>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</si>
  <si>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</si>
  <si>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</si>
  <si>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</si>
  <si>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</si>
  <si>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</si>
  <si>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</si>
  <si>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</si>
  <si>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</si>
  <si>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</si>
  <si>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</si>
  <si>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</si>
  <si>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</si>
  <si>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</si>
  <si>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</si>
  <si>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</si>
  <si>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</si>
  <si>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</si>
  <si>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</si>
  <si>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</si>
  <si>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</si>
  <si>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</si>
  <si>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</si>
  <si>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</si>
  <si>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</si>
  <si>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</si>
  <si>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</si>
  <si>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</si>
  <si>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</si>
  <si>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</si>
  <si>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</si>
  <si>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</si>
  <si>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</si>
  <si>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</si>
  <si>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</si>
  <si>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</si>
  <si>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</si>
  <si>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</si>
  <si>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</si>
  <si>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</si>
  <si>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</si>
  <si>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</si>
  <si>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</si>
  <si>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</si>
  <si>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</si>
  <si>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</si>
  <si>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</si>
  <si>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</si>
  <si>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</si>
  <si>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</si>
  <si>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</si>
  <si>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</si>
  <si>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</si>
  <si>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</si>
  <si>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</si>
  <si>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</si>
  <si>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</si>
  <si>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</si>
  <si>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</si>
  <si>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</si>
  <si>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</si>
  <si>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</si>
  <si>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</si>
  <si>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</si>
  <si>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</si>
  <si>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</si>
  <si>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</si>
  <si>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</si>
  <si>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</si>
  <si>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</si>
  <si>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</si>
  <si>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</si>
  <si>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</si>
  <si>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</si>
  <si>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</si>
  <si>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</si>
  <si>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</si>
  <si>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</si>
  <si>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</si>
  <si>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</si>
  <si>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</si>
  <si>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</si>
  <si>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</si>
  <si>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</si>
  <si>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</si>
  <si>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</si>
  <si>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</si>
  <si>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</si>
  <si>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</si>
  <si>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</si>
  <si>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</si>
  <si>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</si>
  <si>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</si>
  <si>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</si>
  <si>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</si>
  <si>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</si>
  <si>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</si>
  <si>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</si>
  <si>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</si>
  <si>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</si>
  <si>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</si>
  <si>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</si>
  <si>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</si>
  <si>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</si>
  <si>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</si>
  <si>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</si>
  <si>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</si>
  <si>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</si>
  <si>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</si>
  <si>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</si>
  <si>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</si>
  <si>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</si>
  <si>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</si>
  <si>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</si>
  <si>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</si>
  <si>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</si>
  <si>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</si>
  <si>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</si>
  <si>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</si>
  <si>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</si>
  <si>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</si>
  <si>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</si>
  <si>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</si>
  <si>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</si>
  <si>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</si>
  <si>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</si>
  <si>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</si>
  <si>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</si>
  <si>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</si>
  <si>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</si>
  <si>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</si>
  <si>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</si>
  <si>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</si>
  <si>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</si>
  <si>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</si>
  <si>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</si>
  <si>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</si>
  <si>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</si>
  <si>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</si>
  <si>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</si>
  <si>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</si>
  <si>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</si>
  <si>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</si>
  <si>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</si>
  <si>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</si>
  <si>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</si>
  <si>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</si>
  <si>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</si>
  <si>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</si>
  <si>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</si>
  <si>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</si>
  <si>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</si>
  <si>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</si>
  <si>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</si>
  <si>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</si>
  <si>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</si>
  <si>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</si>
  <si>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</si>
  <si>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</si>
  <si>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</si>
  <si>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</si>
  <si>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</si>
  <si>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</si>
  <si>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</si>
  <si>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</si>
  <si>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</si>
  <si>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</si>
  <si>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</si>
  <si>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</si>
  <si>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</si>
  <si>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</si>
  <si>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</si>
  <si>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</si>
  <si>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</si>
  <si>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</si>
  <si>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</si>
  <si>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</si>
  <si>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</si>
  <si>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</si>
  <si>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</si>
  <si>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</si>
  <si>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</si>
  <si>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</si>
  <si>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</si>
  <si>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</si>
  <si>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</si>
  <si>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</si>
  <si>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</si>
  <si>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</si>
  <si>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</si>
  <si>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</si>
  <si>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</si>
  <si>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</si>
  <si>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</si>
  <si>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</si>
  <si>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</si>
  <si>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</si>
  <si>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</si>
  <si>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</si>
  <si>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</si>
  <si>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</si>
  <si>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</si>
  <si>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</si>
  <si>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</si>
  <si>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</si>
  <si>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</si>
  <si>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</si>
  <si>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</si>
  <si>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</si>
  <si>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</si>
  <si>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</si>
  <si>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</si>
  <si>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</si>
  <si>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</si>
  <si>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</si>
  <si>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</si>
  <si>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</si>
  <si>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</si>
  <si>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</si>
  <si>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</si>
  <si>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</si>
  <si>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</si>
  <si>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</si>
  <si>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</si>
  <si>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</si>
  <si>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</si>
  <si>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</si>
  <si>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</si>
  <si>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</si>
  <si>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</si>
  <si>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</si>
  <si>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</si>
  <si>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</si>
  <si>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</si>
  <si>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</si>
  <si>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</si>
  <si>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</si>
  <si>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</si>
  <si>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</si>
  <si>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</si>
  <si>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</si>
  <si>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</si>
  <si>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</si>
  <si>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</si>
  <si>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</si>
  <si>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</si>
  <si>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</si>
  <si>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</si>
  <si>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</si>
  <si>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</si>
  <si>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</si>
  <si>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</si>
  <si>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</si>
  <si>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</si>
  <si>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</si>
  <si>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</si>
  <si>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</si>
  <si>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</si>
  <si>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</si>
  <si>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</si>
  <si>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</si>
  <si>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</si>
  <si>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</si>
  <si>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</si>
  <si>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</si>
  <si>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</si>
  <si>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</si>
  <si>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</si>
  <si>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</si>
  <si>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</si>
  <si>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</si>
  <si>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</si>
  <si>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</si>
  <si>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</si>
  <si>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</si>
  <si>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</si>
  <si>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</si>
  <si>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</si>
  <si>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</si>
  <si>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</si>
  <si>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</si>
  <si>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</si>
  <si>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</si>
  <si>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</si>
  <si>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</si>
  <si>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</si>
  <si>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</si>
  <si>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</si>
  <si>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</si>
  <si>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</si>
  <si>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</si>
  <si>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</si>
  <si>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</si>
  <si>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</si>
  <si>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</si>
  <si>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</si>
  <si>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</si>
  <si>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</si>
  <si>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</si>
  <si>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</si>
  <si>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</si>
  <si>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</si>
  <si>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</si>
  <si>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</si>
  <si>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</si>
  <si>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</si>
  <si>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</si>
  <si>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</si>
  <si>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</si>
  <si>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</si>
  <si>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</si>
  <si>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</si>
  <si>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</si>
  <si>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</si>
  <si>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</si>
  <si>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</si>
  <si>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</si>
  <si>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</si>
  <si>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</si>
  <si>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</si>
  <si>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</si>
  <si>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</si>
  <si>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</si>
  <si>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</si>
  <si>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</si>
  <si>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</si>
  <si>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</si>
  <si>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</si>
  <si>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</si>
  <si>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</si>
  <si>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</si>
  <si>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</si>
  <si>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</si>
  <si>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</si>
  <si>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</si>
  <si>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</si>
  <si>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</si>
  <si>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</si>
  <si>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</si>
  <si>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</si>
  <si>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</si>
  <si>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</si>
  <si>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</si>
  <si>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</si>
  <si>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</si>
  <si>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</si>
  <si>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</si>
  <si>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</si>
  <si>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</si>
  <si>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</si>
  <si>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</si>
  <si>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</si>
  <si>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</si>
  <si>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</si>
  <si>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</si>
  <si>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</si>
  <si>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</si>
  <si>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</si>
  <si>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</si>
  <si>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</si>
  <si>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</si>
  <si>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</si>
  <si>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</si>
  <si>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</si>
  <si>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</si>
  <si>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</si>
  <si>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</si>
  <si>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</si>
  <si>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</si>
  <si>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</si>
  <si>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</si>
  <si>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</si>
  <si>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</si>
  <si>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</si>
  <si>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</si>
  <si>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</si>
  <si>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</si>
  <si>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</si>
  <si>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</si>
  <si>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</si>
  <si>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</si>
  <si>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</si>
  <si>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</si>
  <si>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</si>
  <si>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</si>
  <si>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</si>
  <si>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</si>
  <si>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</si>
  <si>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</si>
  <si>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</si>
  <si>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</si>
  <si>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</si>
  <si>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</si>
  <si>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</si>
  <si>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</si>
  <si>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</si>
  <si>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</si>
  <si>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</si>
  <si>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</si>
  <si>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</si>
  <si>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</si>
  <si>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</si>
  <si>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</si>
  <si>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</si>
  <si>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</si>
  <si>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</si>
  <si>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</si>
  <si>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</si>
  <si>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</si>
  <si>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</si>
  <si>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</si>
  <si>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</si>
  <si>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</si>
  <si>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</si>
  <si>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</si>
  <si>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</si>
  <si>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</si>
  <si>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</si>
  <si>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</si>
  <si>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</si>
  <si>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</si>
  <si>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</si>
  <si>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</si>
  <si>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</si>
  <si>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</si>
  <si>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</si>
  <si>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</si>
  <si>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</si>
  <si>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</si>
  <si>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</si>
  <si>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</si>
  <si>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</si>
  <si>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</si>
  <si>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</si>
  <si>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</si>
  <si>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</si>
  <si>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</si>
  <si>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</si>
  <si>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</si>
  <si>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</si>
  <si>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</si>
  <si>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</si>
  <si>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</si>
  <si>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</si>
  <si>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</si>
  <si>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</si>
  <si>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</si>
  <si>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</si>
  <si>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</si>
  <si>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</si>
  <si>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</si>
  <si>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</si>
  <si>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</si>
  <si>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</si>
  <si>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</si>
  <si>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</si>
  <si>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</si>
  <si>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</si>
  <si>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</si>
  <si>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</si>
  <si>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</si>
  <si>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</si>
  <si>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</si>
  <si>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</si>
  <si>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</si>
  <si>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</si>
  <si>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</si>
  <si>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</si>
  <si>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</si>
  <si>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</si>
  <si>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</si>
  <si>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</si>
  <si>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</si>
  <si>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</si>
  <si>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</si>
  <si>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</si>
  <si>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</si>
  <si>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</si>
  <si>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</si>
  <si>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</si>
  <si>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</si>
  <si>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</si>
  <si>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</si>
  <si>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</si>
  <si>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</si>
  <si>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</si>
  <si>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</si>
  <si>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</si>
  <si>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</si>
  <si>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</si>
  <si>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</si>
  <si>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</si>
  <si>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</si>
  <si>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</si>
  <si>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</si>
  <si>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</si>
  <si>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</si>
  <si>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</si>
  <si>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</si>
  <si>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</si>
  <si>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</si>
  <si>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</si>
  <si>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</si>
  <si>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</si>
  <si>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</si>
  <si>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</si>
  <si>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</si>
  <si>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</si>
  <si>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</si>
  <si>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</si>
  <si>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</si>
  <si>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</si>
  <si>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</si>
  <si>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</si>
  <si>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</si>
  <si>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</si>
  <si>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</si>
  <si>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</si>
  <si>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</si>
  <si>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</si>
  <si>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</si>
  <si>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</si>
  <si>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</si>
  <si>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</si>
  <si>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</si>
  <si>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</si>
  <si>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</si>
  <si>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</si>
  <si>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</si>
  <si>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</si>
  <si>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</si>
  <si>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</si>
  <si>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</si>
  <si>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</si>
  <si>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</si>
  <si>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</si>
  <si>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</si>
  <si>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</si>
  <si>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</si>
  <si>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</si>
  <si>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</si>
  <si>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</si>
  <si>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</si>
  <si>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</si>
  <si>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</si>
  <si>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</si>
  <si>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</si>
  <si>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</si>
  <si>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</si>
  <si>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</si>
  <si>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</si>
  <si>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</si>
  <si>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</si>
  <si>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</si>
  <si>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</si>
  <si>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</si>
  <si>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</si>
  <si>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</si>
  <si>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</si>
  <si>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</si>
  <si>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</si>
  <si>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</si>
  <si>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</si>
  <si>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</si>
  <si>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</si>
  <si>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</si>
  <si>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</si>
  <si>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</si>
  <si>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</si>
  <si>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</si>
  <si>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</si>
  <si>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</si>
  <si>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</si>
  <si>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</si>
  <si>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</si>
  <si>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</si>
  <si>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</si>
  <si>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</si>
  <si>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</si>
  <si>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</si>
  <si>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</si>
  <si>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</si>
  <si>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</si>
  <si>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</si>
  <si>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</si>
  <si>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</si>
  <si>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</si>
  <si>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</si>
  <si>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</si>
  <si>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</si>
  <si>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</si>
  <si>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</si>
  <si>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</si>
  <si>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</si>
  <si>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</si>
  <si>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</si>
  <si>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</si>
  <si>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</si>
  <si>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</si>
  <si>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</si>
  <si>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</si>
  <si>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</si>
  <si>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</si>
  <si>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</si>
  <si>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</si>
  <si>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</si>
  <si>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</si>
  <si>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</si>
  <si>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</si>
  <si>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</si>
  <si>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</si>
  <si>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</si>
  <si>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</si>
  <si>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</si>
  <si>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</si>
  <si>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</si>
  <si>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</si>
  <si>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</si>
  <si>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</si>
  <si>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</si>
  <si>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</si>
  <si>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</si>
  <si>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</si>
  <si>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</si>
  <si>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</si>
  <si>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</si>
  <si>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</si>
  <si>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</si>
  <si>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</si>
  <si>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</si>
  <si>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</si>
  <si>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</si>
  <si>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</si>
  <si>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</si>
  <si>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</si>
  <si>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</si>
  <si>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</si>
  <si>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</si>
  <si>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</si>
  <si>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</si>
  <si>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</si>
  <si>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</si>
  <si>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</si>
  <si>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</si>
  <si>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</si>
  <si>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</si>
  <si>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</si>
  <si>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</si>
  <si>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</si>
  <si>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</si>
  <si>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</si>
  <si>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</si>
  <si>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</si>
  <si>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</si>
  <si>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</si>
  <si>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</si>
  <si>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</si>
  <si>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</si>
  <si>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</si>
  <si>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</si>
  <si>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</si>
  <si>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</si>
  <si>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</si>
  <si>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</si>
  <si>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</si>
  <si>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</si>
  <si>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</si>
  <si>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</si>
  <si>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</si>
  <si>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</si>
  <si>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</si>
  <si>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</si>
  <si>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</si>
  <si>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</si>
  <si>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</si>
  <si>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</si>
  <si>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</si>
  <si>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</si>
  <si>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</si>
  <si>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</si>
  <si>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</si>
  <si>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</si>
  <si>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</si>
  <si>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</si>
  <si>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</si>
  <si>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</si>
  <si>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</si>
  <si>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</si>
  <si>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</si>
  <si>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</si>
  <si>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</si>
  <si>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</si>
  <si>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</si>
  <si>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</si>
  <si>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</si>
  <si>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</si>
  <si>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</si>
  <si>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</si>
  <si>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</si>
  <si>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</si>
  <si>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</si>
  <si>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</si>
  <si>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</si>
  <si>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</si>
  <si>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</si>
  <si>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</si>
  <si>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</si>
  <si>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</si>
  <si>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</si>
  <si>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</si>
  <si>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</si>
  <si>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</si>
  <si>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</si>
  <si>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</si>
  <si>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</si>
  <si>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</si>
  <si>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</si>
  <si>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</si>
  <si>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</si>
  <si>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</si>
  <si>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</si>
  <si>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</si>
  <si>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</si>
  <si>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</si>
  <si>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</si>
  <si>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</si>
  <si>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</si>
  <si>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</si>
  <si>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</si>
  <si>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</si>
  <si>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</si>
  <si>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</si>
  <si>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</si>
  <si>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</si>
  <si>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</si>
  <si>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</si>
  <si>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</si>
  <si>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</si>
  <si>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</si>
  <si>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</si>
  <si>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</si>
  <si>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</si>
  <si>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</si>
  <si>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</si>
  <si>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</si>
  <si>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</si>
  <si>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</si>
  <si>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</si>
  <si>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</si>
  <si>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</si>
  <si>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</si>
  <si>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</si>
  <si>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</si>
  <si>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</si>
  <si>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</si>
  <si>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</si>
  <si>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</si>
  <si>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</si>
  <si>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</si>
  <si>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</si>
  <si>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</si>
  <si>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</si>
  <si>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</si>
  <si>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</si>
  <si>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</si>
  <si>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</si>
  <si>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</si>
  <si>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</si>
  <si>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</si>
  <si>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</si>
  <si>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</si>
  <si>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</si>
  <si>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</si>
  <si>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</si>
  <si>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</si>
  <si>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</si>
  <si>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</si>
  <si>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</si>
  <si>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</si>
  <si>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</si>
  <si>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</si>
  <si>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</si>
  <si>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</si>
  <si>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</si>
  <si>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</si>
  <si>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</si>
  <si>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</si>
  <si>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</si>
  <si>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</si>
  <si>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</si>
  <si>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</si>
  <si>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</si>
  <si>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</si>
  <si>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</si>
  <si>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</si>
  <si>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</si>
  <si>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</si>
  <si>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</si>
  <si>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</si>
  <si>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</si>
  <si>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</si>
  <si>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</si>
  <si>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</si>
  <si>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</si>
  <si>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</si>
  <si>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</si>
  <si>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</si>
  <si>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</si>
  <si>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</si>
  <si>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</si>
  <si>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</si>
  <si>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</si>
  <si>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</si>
  <si>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</si>
  <si>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</si>
  <si>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</si>
  <si>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</si>
  <si>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</si>
  <si>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</si>
  <si>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</si>
  <si>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</si>
  <si>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</si>
  <si>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</si>
  <si>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</si>
  <si>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</si>
  <si>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</si>
  <si>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</si>
  <si>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</si>
  <si>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</si>
  <si>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</si>
  <si>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</si>
  <si>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</si>
  <si>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</si>
  <si>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</si>
  <si>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</si>
  <si>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</si>
  <si>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</si>
  <si>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</si>
  <si>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</si>
  <si>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</si>
  <si>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</si>
  <si>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</si>
  <si>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</si>
  <si>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</si>
  <si>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</si>
  <si>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</si>
  <si>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</si>
  <si>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</si>
  <si>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</si>
  <si>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</si>
  <si>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</si>
  <si>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</si>
  <si>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</si>
  <si>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</si>
  <si>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</si>
  <si>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</si>
  <si>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</si>
  <si>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</si>
  <si>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</si>
  <si>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</si>
  <si>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</si>
  <si>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</si>
  <si>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</si>
  <si>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</si>
  <si>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</si>
  <si>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</si>
  <si>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</si>
  <si>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</si>
  <si>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</si>
  <si>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</si>
  <si>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</si>
  <si>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</si>
  <si>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</si>
  <si>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</si>
  <si>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</si>
  <si>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</si>
  <si>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</si>
  <si>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</si>
  <si>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</si>
  <si>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</si>
  <si>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</si>
  <si>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</si>
  <si>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</si>
  <si>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</si>
  <si>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</si>
  <si>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</si>
  <si>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</si>
  <si>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</si>
  <si>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</si>
  <si>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</si>
  <si>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</si>
  <si>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</si>
  <si>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</si>
  <si>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</si>
  <si>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</si>
  <si>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</si>
  <si>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</si>
  <si>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</si>
  <si>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</si>
  <si>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</si>
  <si>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</si>
  <si>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</si>
  <si>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</si>
  <si>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</si>
  <si>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</si>
  <si>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</si>
  <si>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</si>
  <si>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</si>
  <si>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</si>
  <si>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</si>
  <si>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</si>
  <si>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</si>
  <si>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</si>
  <si>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</si>
  <si>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</si>
  <si>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</si>
  <si>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</si>
  <si>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</si>
  <si>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</si>
  <si>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</si>
  <si>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</si>
  <si>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</si>
  <si>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</si>
  <si>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</si>
  <si>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</si>
  <si>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</si>
  <si>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</si>
  <si>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</si>
  <si>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</si>
  <si>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</si>
  <si>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</si>
  <si>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</si>
  <si>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</si>
  <si>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</si>
  <si>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</si>
  <si>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</si>
  <si>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</si>
  <si>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</si>
  <si>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</si>
  <si>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</si>
  <si>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</si>
  <si>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</si>
  <si>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</si>
  <si>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</si>
  <si>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</si>
  <si>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</si>
  <si>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</si>
  <si>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</si>
  <si>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</si>
  <si>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</si>
  <si>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</si>
  <si>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</si>
  <si>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</si>
  <si>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</si>
  <si>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</si>
  <si>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</si>
  <si>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</si>
  <si>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</si>
  <si>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</si>
  <si>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</si>
  <si>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</si>
  <si>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</si>
  <si>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</si>
  <si>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</si>
  <si>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</si>
  <si>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</si>
  <si>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</si>
  <si>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</si>
  <si>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</si>
  <si>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</si>
  <si>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</si>
  <si>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</si>
  <si>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</si>
  <si>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</si>
  <si>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</si>
  <si>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</si>
  <si>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</si>
  <si>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</si>
  <si>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</si>
  <si>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</si>
  <si>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</si>
  <si>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</si>
  <si>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</si>
  <si>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</si>
  <si>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</si>
  <si>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</si>
  <si>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</si>
  <si>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</si>
  <si>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</si>
  <si>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</si>
  <si>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</si>
  <si>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</si>
  <si>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</si>
  <si>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</si>
  <si>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</si>
  <si>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</si>
  <si>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</si>
  <si>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</si>
  <si>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</si>
  <si>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</si>
  <si>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</si>
  <si>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</si>
  <si>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</si>
  <si>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</si>
  <si>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</si>
  <si>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</si>
  <si>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</si>
  <si>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</si>
  <si>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</si>
  <si>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</si>
  <si>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</si>
  <si>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</si>
  <si>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</si>
  <si>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</si>
  <si>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</si>
  <si>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</si>
  <si>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</si>
  <si>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</si>
  <si>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</si>
  <si>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</si>
  <si>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</si>
  <si>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</si>
  <si>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</si>
  <si>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</si>
  <si>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</si>
  <si>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</si>
  <si>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</si>
  <si>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</si>
  <si>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</si>
  <si>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</si>
  <si>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</si>
  <si>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</si>
  <si>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</si>
  <si>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</si>
  <si>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</si>
  <si>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</si>
  <si>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</si>
  <si>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</si>
  <si>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</si>
  <si>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</si>
  <si>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</si>
  <si>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</si>
  <si>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</si>
  <si>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</si>
  <si>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</si>
  <si>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</si>
  <si>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</si>
  <si>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</si>
  <si>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</si>
  <si>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</si>
  <si>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</si>
  <si>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</si>
  <si>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</si>
  <si>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</si>
  <si>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</si>
  <si>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</si>
  <si>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</si>
  <si>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</si>
  <si>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</si>
  <si>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</si>
  <si>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</si>
  <si>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</si>
  <si>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</si>
  <si>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</si>
  <si>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</si>
  <si>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</si>
  <si>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</si>
  <si>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</si>
  <si>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</si>
  <si>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</si>
  <si>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</si>
  <si>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</si>
  <si>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</si>
  <si>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</si>
  <si>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</si>
  <si>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</si>
  <si>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</si>
  <si>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</si>
  <si>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</si>
  <si>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</si>
  <si>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</si>
  <si>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</si>
  <si>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</si>
  <si>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</si>
  <si>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</si>
  <si>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</si>
  <si>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</si>
  <si>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</si>
  <si>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</si>
  <si>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</si>
  <si>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</si>
  <si>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</si>
  <si>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</si>
  <si>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</si>
  <si>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</si>
  <si>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</si>
  <si>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</si>
  <si>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</si>
  <si>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</si>
  <si>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</si>
  <si>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</si>
  <si>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</si>
  <si>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</si>
  <si>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</si>
  <si>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</si>
  <si>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</si>
  <si>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</si>
  <si>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</si>
  <si>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</si>
  <si>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</si>
  <si>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</si>
  <si>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</si>
  <si>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</si>
  <si>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</si>
  <si>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</si>
  <si>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</si>
  <si>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</si>
  <si>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</si>
  <si>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</si>
  <si>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</si>
  <si>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</si>
  <si>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</si>
  <si>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</si>
  <si>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</si>
  <si>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</si>
  <si>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</si>
  <si>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</si>
  <si>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</si>
  <si>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</si>
  <si>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</si>
  <si>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</si>
  <si>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</si>
  <si>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</si>
  <si>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</si>
  <si>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</si>
  <si>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</si>
  <si>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</si>
  <si>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</si>
  <si>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</si>
  <si>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</si>
  <si>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</si>
  <si>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</si>
  <si>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</si>
  <si>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</si>
  <si>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</si>
  <si>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</si>
  <si>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</si>
  <si>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</si>
  <si>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</si>
  <si>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</si>
  <si>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</si>
  <si>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</si>
  <si>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</si>
  <si>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</si>
  <si>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</si>
  <si>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</si>
  <si>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</si>
  <si>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</si>
  <si>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</si>
  <si>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</si>
  <si>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</si>
  <si>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</si>
  <si>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</si>
  <si>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</si>
  <si>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</si>
  <si>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</si>
  <si>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</si>
  <si>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</si>
  <si>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</si>
  <si>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</si>
  <si>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</si>
  <si>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</si>
  <si>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</si>
  <si>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</si>
  <si>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</si>
  <si>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</si>
  <si>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</si>
  <si>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</si>
  <si>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</si>
  <si>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</si>
  <si>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</si>
  <si>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</si>
  <si>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</si>
  <si>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</si>
  <si>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</si>
  <si>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</si>
  <si>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</si>
  <si>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</si>
  <si>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</si>
  <si>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</si>
  <si>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</si>
  <si>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</si>
  <si>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</si>
  <si>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</si>
  <si>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</si>
  <si>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</si>
  <si>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</si>
  <si>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</si>
  <si>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</si>
  <si>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</si>
  <si>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</si>
  <si>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</si>
  <si>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</si>
  <si>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</si>
  <si>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</si>
  <si>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</si>
  <si>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</si>
  <si>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</si>
  <si>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</si>
  <si>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</si>
  <si>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</si>
  <si>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</si>
  <si>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</si>
  <si>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</si>
  <si>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</si>
  <si>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</si>
  <si>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</si>
  <si>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</si>
  <si>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</si>
  <si>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</si>
  <si>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</si>
  <si>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</si>
  <si>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</si>
  <si>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</si>
  <si>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</si>
  <si>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</si>
  <si>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</si>
  <si>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</si>
  <si>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</si>
  <si>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</si>
  <si>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</si>
  <si>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</si>
  <si>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</si>
  <si>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</si>
  <si>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</si>
  <si>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</si>
  <si>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</si>
  <si>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</si>
  <si>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</si>
  <si>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</si>
  <si>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</si>
  <si>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</si>
  <si>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</si>
  <si>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</si>
  <si>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</si>
  <si>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</si>
  <si>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</si>
  <si>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</si>
  <si>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</si>
  <si>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</si>
  <si>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</si>
  <si>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</si>
  <si>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</si>
  <si>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</si>
  <si>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</si>
  <si>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</si>
  <si>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</si>
  <si>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</si>
  <si>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</si>
  <si>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</si>
  <si>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</si>
  <si>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</si>
  <si>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</si>
  <si>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</si>
  <si>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</si>
  <si>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</si>
  <si>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</si>
  <si>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</si>
  <si>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</si>
  <si>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</si>
  <si>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</si>
  <si>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</si>
  <si>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</si>
  <si>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</si>
  <si>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</si>
  <si>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</si>
  <si>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</si>
  <si>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</si>
  <si>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</si>
  <si>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</si>
  <si>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</si>
  <si>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</si>
  <si>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</si>
  <si>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</si>
  <si>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</si>
  <si>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</si>
  <si>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</si>
  <si>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</si>
  <si>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</si>
  <si>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</si>
  <si>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</si>
  <si>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</si>
  <si>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</si>
  <si>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</si>
  <si>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</si>
  <si>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</si>
  <si>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</si>
  <si>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</si>
  <si>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</si>
  <si>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</si>
  <si>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</si>
  <si>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</si>
  <si>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</si>
  <si>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</si>
  <si>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</si>
  <si>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</si>
  <si>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</si>
  <si>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</si>
  <si>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</si>
  <si>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</si>
  <si>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</si>
  <si>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</si>
  <si>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</si>
  <si>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</si>
  <si>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</si>
  <si>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</si>
  <si>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</si>
  <si>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</si>
  <si>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</si>
  <si>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</si>
  <si>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</si>
  <si>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</si>
  <si>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</si>
  <si>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</si>
  <si>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</si>
  <si>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</si>
  <si>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</si>
  <si>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</si>
  <si>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</si>
  <si>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</si>
  <si>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</si>
  <si>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</si>
  <si>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</si>
  <si>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</si>
  <si>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</si>
  <si>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</si>
  <si>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</si>
  <si>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</si>
  <si>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</si>
  <si>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</si>
  <si>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</si>
  <si>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</si>
  <si>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</si>
  <si>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</si>
  <si>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</si>
  <si>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</si>
  <si>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</si>
  <si>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</si>
  <si>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</si>
  <si>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</si>
  <si>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</si>
  <si>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</si>
  <si>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</si>
  <si>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</si>
  <si>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</si>
  <si>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</si>
  <si>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</si>
  <si>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</si>
  <si>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</si>
  <si>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</si>
  <si>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</si>
  <si>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</si>
  <si>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</si>
  <si>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</si>
  <si>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</si>
  <si>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</si>
  <si>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</si>
  <si>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</si>
  <si>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</si>
  <si>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</si>
  <si>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</si>
  <si>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</si>
  <si>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</si>
  <si>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</si>
  <si>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</si>
  <si>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</si>
  <si>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</si>
  <si>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</si>
  <si>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</si>
  <si>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</si>
  <si>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</si>
  <si>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</si>
  <si>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</si>
  <si>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</si>
  <si>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</si>
  <si>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</si>
  <si>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</si>
  <si>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</si>
  <si>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</si>
  <si>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</si>
  <si>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</si>
  <si>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</si>
  <si>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</si>
  <si>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</si>
  <si>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</si>
  <si>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</si>
  <si>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</si>
  <si>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</si>
  <si>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</si>
  <si>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</si>
  <si>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</si>
  <si>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</si>
  <si>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</si>
  <si>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</si>
  <si>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</si>
  <si>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</si>
  <si>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</si>
  <si>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</si>
  <si>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</si>
  <si>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</si>
  <si>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</si>
  <si>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</si>
  <si>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</si>
  <si>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</si>
  <si>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</si>
  <si>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</si>
  <si>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</si>
  <si>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</si>
  <si>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</si>
  <si>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</si>
  <si>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</si>
  <si>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</si>
  <si>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</si>
  <si>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</si>
  <si>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</si>
  <si>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</si>
  <si>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</si>
  <si>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</si>
  <si>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</si>
  <si>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</si>
  <si>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</si>
  <si>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</si>
  <si>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</si>
  <si>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</si>
  <si>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</si>
  <si>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</si>
  <si>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</si>
  <si>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</si>
  <si>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</si>
  <si>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</si>
  <si>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</si>
  <si>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</si>
  <si>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</si>
  <si>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</si>
  <si>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</si>
  <si>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</si>
  <si>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</si>
  <si>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</si>
  <si>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</si>
  <si>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</si>
  <si>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</si>
  <si>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</si>
  <si>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</si>
  <si>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</si>
  <si>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</si>
  <si>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</si>
  <si>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</si>
  <si>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</si>
  <si>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</si>
  <si>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</si>
  <si>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</si>
  <si>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</si>
  <si>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</si>
  <si>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</si>
  <si>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</si>
  <si>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</si>
  <si>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</si>
  <si>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</si>
  <si>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</si>
  <si>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</si>
  <si>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</si>
  <si>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</si>
  <si>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</si>
  <si>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</si>
  <si>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</si>
  <si>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</si>
  <si>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</si>
  <si>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</si>
  <si>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</si>
  <si>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</si>
  <si>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</si>
  <si>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</si>
  <si>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</si>
  <si>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</si>
  <si>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</si>
  <si>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</si>
  <si>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</si>
  <si>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</si>
  <si>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</si>
  <si>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</si>
  <si>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</si>
  <si>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</si>
  <si>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</si>
  <si>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</si>
  <si>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</si>
  <si>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</si>
  <si>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</si>
  <si>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</si>
  <si>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</si>
  <si>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</si>
  <si>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</si>
  <si>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</si>
  <si>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</si>
  <si>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</si>
  <si>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</si>
  <si>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</si>
  <si>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</si>
  <si>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</si>
  <si>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</si>
  <si>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</si>
  <si>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</si>
  <si>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</si>
  <si>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</si>
  <si>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</si>
  <si>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</si>
  <si>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</si>
  <si>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</si>
  <si>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</si>
  <si>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</si>
  <si>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</si>
  <si>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</si>
  <si>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</si>
  <si>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</si>
  <si>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</si>
  <si>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</si>
  <si>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</si>
  <si>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</si>
  <si>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</si>
  <si>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</si>
  <si>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</si>
  <si>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</si>
  <si>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</si>
  <si>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</si>
  <si>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</si>
  <si>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</si>
  <si>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</si>
  <si>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</si>
  <si>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</si>
  <si>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</si>
  <si>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</si>
  <si>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</si>
  <si>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</si>
  <si>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</si>
  <si>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</si>
  <si>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</si>
  <si>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</si>
  <si>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</si>
  <si>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</si>
  <si>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</si>
  <si>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</si>
  <si>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</si>
  <si>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</si>
  <si>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</si>
  <si>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</si>
  <si>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</si>
  <si>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</si>
  <si>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</si>
  <si>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</si>
  <si>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</si>
  <si>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</si>
  <si>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</si>
  <si>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</si>
  <si>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</si>
  <si>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</si>
  <si>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</si>
  <si>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</si>
  <si>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</si>
  <si>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</si>
  <si>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</si>
  <si>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</si>
  <si>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</si>
  <si>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</si>
  <si>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</si>
  <si>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</si>
  <si>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</si>
  <si>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</si>
  <si>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</si>
  <si>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</si>
  <si>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</si>
  <si>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</si>
  <si>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</si>
  <si>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</si>
  <si>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</si>
  <si>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</si>
  <si>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</si>
  <si>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</si>
  <si>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</si>
  <si>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</si>
  <si>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</si>
  <si>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</si>
  <si>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</si>
  <si>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</si>
  <si>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</si>
  <si>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</si>
  <si>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</si>
  <si>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</si>
  <si>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</si>
  <si>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</si>
  <si>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</si>
  <si>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</si>
  <si>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</si>
  <si>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</si>
  <si>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</si>
  <si>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</si>
  <si>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</si>
  <si>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</si>
  <si>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</si>
  <si>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</si>
  <si>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</si>
  <si>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</si>
  <si>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</si>
  <si>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</si>
  <si>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</si>
  <si>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</si>
  <si>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</si>
  <si>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</si>
  <si>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</si>
  <si>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</si>
  <si>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</si>
  <si>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</si>
  <si>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</si>
  <si>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</si>
  <si>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</si>
  <si>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</si>
  <si>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</si>
  <si>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</si>
  <si>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</si>
  <si>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</si>
  <si>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</si>
  <si>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</si>
  <si>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</si>
  <si>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</si>
  <si>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</si>
  <si>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</si>
  <si>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</si>
  <si>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</si>
  <si>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</si>
  <si>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</si>
  <si>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</si>
  <si>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</si>
  <si>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</si>
  <si>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</si>
  <si>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</si>
  <si>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</si>
  <si>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</si>
  <si>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</si>
  <si>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</si>
  <si>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</si>
  <si>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</si>
  <si>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</si>
  <si>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</si>
  <si>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</si>
  <si>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</si>
  <si>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</si>
  <si>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</si>
  <si>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</si>
  <si>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</si>
  <si>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</si>
  <si>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</si>
  <si>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</si>
  <si>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</si>
  <si>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</si>
  <si>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</si>
  <si>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</si>
  <si>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</si>
  <si>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</si>
  <si>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</si>
  <si>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</si>
  <si>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</si>
  <si>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</si>
  <si>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</si>
  <si>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</si>
  <si>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</si>
  <si>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</si>
  <si>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</si>
  <si>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</si>
  <si>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</si>
  <si>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</si>
  <si>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</si>
  <si>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</si>
  <si>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</si>
  <si>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</si>
  <si>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</si>
  <si>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</si>
  <si>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</si>
  <si>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</si>
  <si>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</si>
  <si>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</si>
  <si>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</si>
  <si>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</si>
  <si>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</si>
  <si>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</si>
  <si>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</si>
  <si>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</si>
  <si>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</si>
  <si>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</si>
  <si>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</si>
  <si>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</si>
  <si>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</si>
  <si>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</si>
  <si>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</si>
  <si>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</si>
  <si>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</si>
  <si>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</si>
  <si>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</si>
  <si>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</si>
  <si>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</si>
  <si>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</si>
  <si>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</si>
  <si>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</si>
  <si>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</si>
  <si>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</si>
  <si>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</si>
  <si>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</si>
  <si>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</si>
  <si>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</si>
  <si>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</si>
  <si>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</si>
  <si>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</si>
  <si>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</si>
  <si>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</si>
  <si>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</si>
  <si>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</si>
  <si>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</si>
  <si>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</si>
  <si>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</si>
  <si>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</si>
  <si>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</si>
  <si>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</si>
  <si>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</si>
  <si>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</si>
  <si>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</si>
  <si>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</si>
  <si>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</si>
  <si>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</si>
  <si>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</si>
  <si>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</si>
  <si>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</si>
  <si>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</si>
  <si>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</si>
  <si>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</si>
  <si>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</si>
  <si>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</si>
  <si>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</si>
  <si>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</si>
  <si>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</si>
  <si>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</si>
  <si>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</si>
  <si>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</si>
  <si>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</si>
  <si>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</si>
  <si>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</si>
  <si>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</si>
  <si>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</si>
  <si>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</si>
  <si>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</si>
  <si>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</si>
  <si>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</si>
  <si>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</si>
  <si>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</si>
  <si>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</si>
  <si>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</si>
  <si>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</si>
  <si>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</si>
  <si>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</si>
  <si>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</si>
  <si>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</si>
  <si>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</si>
  <si>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</si>
  <si>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</si>
  <si>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</si>
  <si>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</si>
  <si>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</si>
  <si>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</si>
  <si>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</si>
  <si>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</si>
  <si>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</si>
  <si>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</si>
  <si>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</si>
  <si>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</si>
  <si>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</si>
  <si>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</si>
  <si>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</si>
  <si>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</si>
  <si>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</si>
  <si>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</si>
  <si>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</si>
  <si>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</si>
  <si>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</si>
  <si>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</si>
  <si>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</si>
  <si>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</si>
  <si>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</si>
  <si>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</si>
  <si>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</si>
  <si>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</si>
  <si>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</si>
  <si>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</si>
  <si>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</si>
  <si>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</si>
  <si>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</si>
  <si>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</si>
  <si>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</si>
  <si>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</si>
  <si>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</si>
  <si>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</si>
  <si>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</si>
  <si>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</si>
  <si>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</si>
  <si>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</si>
  <si>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</si>
  <si>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</si>
  <si>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</si>
  <si>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</si>
  <si>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</si>
  <si>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</si>
  <si>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</si>
  <si>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</si>
  <si>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</si>
  <si>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</si>
  <si>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</si>
  <si>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</si>
  <si>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</si>
  <si>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</si>
  <si>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</si>
  <si>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</si>
  <si>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</si>
  <si>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</si>
  <si>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</si>
  <si>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</si>
  <si>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</si>
  <si>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</si>
  <si>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</si>
  <si>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</si>
  <si>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</si>
  <si>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</si>
  <si>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</si>
  <si>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</si>
  <si>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</si>
  <si>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</si>
  <si>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</si>
  <si>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</si>
  <si>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</si>
  <si>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</si>
  <si>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</si>
  <si>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</si>
  <si>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</si>
  <si>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</si>
  <si>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</si>
  <si>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</si>
  <si>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</si>
  <si>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</si>
  <si>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</si>
  <si>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</si>
  <si>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</si>
  <si>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</si>
  <si>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</si>
  <si>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</si>
  <si>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</si>
  <si>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</si>
  <si>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</si>
  <si>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</si>
  <si>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</si>
  <si>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</si>
  <si>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</si>
  <si>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</si>
  <si>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</si>
  <si>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</si>
  <si>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</si>
  <si>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</si>
  <si>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</si>
  <si>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</si>
  <si>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</si>
  <si>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</si>
  <si>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</si>
  <si>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</si>
  <si>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</si>
  <si>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</si>
  <si>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</si>
  <si>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</si>
  <si>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</si>
  <si>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</si>
  <si>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</si>
  <si>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</si>
  <si>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</si>
  <si>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</si>
  <si>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</si>
  <si>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</si>
  <si>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</si>
  <si>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</si>
  <si>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</si>
  <si>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</si>
  <si>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</si>
  <si>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</si>
  <si>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</si>
  <si>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</si>
  <si>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</si>
  <si>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</si>
  <si>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</si>
  <si>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</si>
  <si>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</si>
  <si>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</si>
  <si>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</si>
  <si>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</si>
  <si>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</si>
  <si>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</si>
  <si>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</si>
  <si>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</si>
  <si>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</si>
  <si>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</si>
  <si>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</si>
  <si>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</si>
  <si>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</si>
  <si>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</si>
  <si>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</si>
  <si>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</si>
  <si>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</si>
  <si>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</si>
  <si>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</si>
  <si>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</si>
  <si>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</si>
  <si>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</si>
  <si>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</si>
  <si>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</si>
  <si>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</si>
  <si>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</si>
  <si>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</si>
  <si>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</si>
  <si>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</si>
  <si>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</si>
  <si>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</si>
  <si>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</si>
  <si>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</si>
  <si>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</si>
  <si>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</si>
  <si>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</si>
  <si>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</si>
  <si>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</si>
  <si>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</si>
  <si>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</si>
  <si>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</si>
  <si>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</si>
  <si>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</si>
  <si>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</si>
  <si>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</si>
  <si>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</si>
  <si>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</si>
  <si>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</si>
  <si>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</si>
  <si>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</si>
  <si>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</si>
  <si>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</si>
  <si>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</si>
  <si>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</si>
  <si>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</si>
  <si>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</si>
  <si>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</si>
  <si>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</si>
  <si>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</si>
  <si>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</si>
  <si>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</si>
  <si>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</si>
  <si>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</si>
  <si>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</si>
  <si>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</si>
  <si>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</si>
  <si>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</si>
  <si>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</si>
  <si>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</si>
  <si>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</si>
  <si>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</si>
  <si>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</si>
  <si>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</si>
  <si>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</si>
  <si>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</si>
  <si>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</si>
  <si>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</si>
  <si>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</si>
  <si>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</si>
  <si>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</si>
  <si>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</si>
  <si>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</si>
  <si>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</si>
  <si>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</si>
  <si>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</si>
  <si>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</si>
  <si>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</si>
  <si>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</si>
  <si>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</si>
  <si>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</si>
  <si>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</si>
  <si>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</si>
  <si>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</si>
  <si>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</si>
  <si>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</si>
  <si>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</si>
  <si>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</si>
  <si>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</si>
  <si>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</si>
  <si>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</si>
  <si>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</si>
  <si>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</si>
  <si>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</si>
  <si>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</si>
  <si>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</si>
  <si>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</si>
  <si>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</si>
  <si>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</si>
  <si>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</si>
  <si>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</si>
  <si>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</si>
  <si>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</si>
  <si>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</si>
  <si>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</si>
  <si>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</si>
  <si>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</si>
  <si>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</si>
  <si>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</si>
  <si>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</si>
  <si>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</si>
  <si>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</si>
  <si>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</si>
  <si>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</si>
  <si>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</si>
  <si>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</si>
  <si>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</si>
  <si>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</si>
  <si>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</si>
  <si>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</si>
  <si>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</si>
  <si>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</si>
  <si>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</si>
  <si>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</si>
  <si>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</si>
  <si>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</si>
  <si>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</si>
  <si>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</si>
  <si>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</si>
  <si>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</si>
  <si>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</si>
  <si>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</si>
  <si>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</si>
  <si>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</si>
  <si>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</si>
  <si>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</si>
  <si>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</si>
  <si>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</si>
  <si>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</si>
  <si>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</si>
  <si>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</si>
  <si>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</si>
  <si>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</si>
  <si>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</si>
  <si>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</si>
  <si>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</si>
  <si>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</si>
  <si>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</si>
  <si>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</si>
  <si>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</si>
  <si>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</si>
  <si>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</si>
  <si>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</si>
  <si>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</si>
  <si>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</si>
  <si>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</si>
  <si>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</si>
  <si>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</si>
  <si>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</si>
  <si>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</si>
  <si>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</si>
  <si>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</si>
  <si>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</si>
  <si>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</si>
  <si>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</si>
  <si>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</si>
  <si>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</si>
  <si>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</si>
  <si>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</si>
  <si>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</si>
  <si>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</si>
  <si>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</si>
  <si>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</si>
  <si>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</si>
  <si>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</si>
  <si>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</si>
  <si>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</si>
  <si>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</si>
  <si>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</si>
  <si>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</si>
  <si>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</si>
  <si>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</si>
  <si>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</si>
  <si>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</si>
  <si>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</si>
  <si>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</si>
  <si>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</si>
  <si>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</si>
  <si>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</si>
  <si>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</si>
  <si>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</si>
  <si>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</si>
  <si>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</si>
  <si>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</si>
  <si>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</si>
  <si>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</si>
  <si>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</si>
  <si>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</si>
  <si>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</si>
  <si>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</si>
  <si>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</si>
  <si>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</si>
  <si>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</si>
  <si>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</si>
  <si>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</si>
  <si>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</si>
  <si>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</si>
  <si>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</si>
  <si>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</si>
  <si>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</si>
  <si>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</si>
  <si>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</si>
  <si>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</si>
  <si>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</si>
  <si>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</si>
  <si>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</si>
  <si>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</si>
  <si>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</si>
  <si>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</si>
  <si>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</si>
  <si>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</si>
  <si>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</si>
  <si>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</si>
  <si>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</si>
  <si>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</si>
  <si>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</si>
  <si>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</si>
  <si>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</si>
  <si>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</si>
  <si>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</si>
  <si>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</si>
  <si>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</si>
  <si>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</si>
  <si>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</si>
  <si>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</si>
  <si>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</si>
  <si>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</si>
  <si>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</si>
  <si>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</si>
  <si>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</si>
  <si>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</si>
  <si>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</si>
  <si>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</si>
  <si>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</si>
  <si>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</si>
  <si>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</si>
  <si>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</si>
  <si>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</si>
  <si>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</si>
  <si>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</si>
  <si>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</si>
  <si>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</si>
  <si>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</si>
  <si>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</si>
  <si>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</si>
  <si>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</si>
  <si>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</si>
  <si>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</si>
  <si>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</si>
  <si>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</si>
  <si>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</si>
  <si>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</si>
  <si>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</si>
  <si>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</si>
  <si>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</si>
  <si>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</si>
  <si>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</si>
  <si>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</si>
  <si>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</si>
  <si>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</si>
  <si>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</si>
  <si>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</si>
  <si>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</si>
  <si>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</si>
  <si>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</si>
  <si>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</si>
  <si>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</si>
  <si>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</si>
  <si>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</si>
  <si>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</si>
  <si>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</si>
  <si>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</si>
  <si>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</si>
  <si>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</si>
  <si>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</si>
  <si>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</si>
  <si>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</si>
  <si>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</si>
  <si>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</si>
  <si>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</si>
  <si>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</si>
  <si>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</si>
  <si>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</si>
  <si>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</si>
  <si>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</si>
  <si>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</si>
  <si>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</si>
  <si>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</si>
  <si>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</si>
  <si>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</si>
  <si>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</si>
  <si>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</si>
  <si>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</si>
  <si>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</si>
  <si>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</si>
  <si>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</si>
  <si>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</si>
  <si>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</si>
  <si>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</si>
  <si>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</si>
  <si>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</si>
  <si>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</si>
  <si>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</si>
  <si>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</si>
  <si>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</si>
  <si>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</si>
  <si>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</si>
  <si>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</si>
  <si>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</si>
  <si>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</si>
  <si>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</si>
  <si>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</si>
  <si>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</si>
  <si>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</si>
  <si>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</si>
  <si>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</si>
  <si>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</si>
  <si>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</si>
  <si>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</si>
  <si>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</si>
  <si>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</si>
  <si>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</si>
  <si>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</si>
  <si>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</si>
  <si>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</si>
  <si>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</si>
  <si>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</si>
  <si>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</si>
  <si>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</si>
  <si>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</si>
  <si>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</si>
  <si>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</si>
  <si>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</si>
  <si>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</si>
  <si>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</si>
  <si>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</si>
  <si>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</si>
  <si>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</si>
  <si>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</si>
  <si>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</si>
  <si>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</si>
  <si>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</si>
  <si>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</si>
  <si>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</si>
  <si>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</si>
  <si>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</si>
  <si>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</si>
  <si>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</si>
  <si>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</si>
  <si>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</si>
  <si>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</si>
  <si>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</si>
  <si>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</si>
  <si>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</si>
  <si>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</si>
  <si>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</si>
  <si>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</si>
  <si>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</si>
  <si>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</si>
  <si>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</si>
  <si>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</si>
  <si>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</si>
  <si>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</si>
  <si>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</si>
  <si>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</si>
  <si>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</si>
  <si>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</si>
  <si>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</si>
  <si>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</si>
  <si>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</si>
  <si>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</si>
  <si>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</si>
  <si>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</si>
  <si>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</si>
  <si>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</si>
  <si>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</si>
  <si>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</si>
  <si>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</si>
  <si>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</si>
  <si>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</si>
  <si>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</si>
  <si>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</si>
  <si>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</si>
  <si>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</si>
  <si>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</si>
  <si>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</si>
  <si>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</si>
  <si>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</si>
  <si>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</si>
  <si>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</si>
  <si>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</si>
  <si>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</si>
  <si>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</si>
  <si>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</si>
  <si>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</si>
  <si>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</si>
  <si>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</si>
  <si>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</si>
  <si>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</si>
  <si>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</si>
  <si>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</si>
  <si>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</si>
  <si>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</si>
  <si>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</si>
  <si>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</si>
  <si>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</si>
  <si>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</si>
  <si>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</si>
  <si>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</si>
  <si>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</si>
  <si>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</si>
  <si>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</si>
  <si>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</si>
  <si>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</si>
  <si>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</si>
  <si>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</si>
  <si>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</si>
  <si>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</si>
  <si>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</si>
  <si>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</si>
  <si>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</si>
  <si>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</si>
  <si>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</si>
  <si>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</si>
  <si>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</si>
  <si>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</si>
  <si>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</si>
  <si>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</si>
  <si>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</si>
  <si>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</si>
  <si>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</si>
  <si>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</si>
  <si>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</si>
  <si>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</si>
  <si>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</si>
  <si>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</si>
  <si>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</si>
  <si>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</si>
  <si>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</si>
  <si>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</si>
  <si>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</si>
  <si>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</si>
  <si>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</si>
  <si>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</si>
  <si>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</si>
  <si>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</si>
  <si>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</si>
  <si>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</si>
  <si>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</si>
  <si>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</si>
  <si>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</si>
  <si>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</si>
  <si>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</si>
  <si>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</si>
  <si>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</si>
  <si>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</si>
  <si>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</si>
  <si>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</si>
  <si>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</si>
  <si>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</si>
  <si>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</si>
  <si>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</si>
  <si>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</si>
  <si>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</si>
  <si>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</si>
  <si>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</si>
  <si>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</si>
  <si>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</si>
  <si>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</si>
  <si>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</si>
  <si>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</si>
  <si>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</si>
  <si>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</si>
  <si>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</si>
  <si>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</si>
  <si>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</si>
  <si>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</si>
  <si>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</si>
  <si>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</si>
  <si>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</si>
  <si>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</si>
  <si>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</si>
  <si>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</si>
  <si>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</si>
  <si>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</si>
  <si>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</si>
  <si>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</si>
  <si>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</si>
  <si>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</si>
  <si>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</si>
  <si>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</si>
  <si>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</si>
  <si>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</si>
  <si>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</si>
  <si>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</si>
  <si>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</si>
  <si>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</si>
  <si>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</si>
  <si>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</si>
  <si>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</si>
  <si>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</si>
  <si>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</si>
  <si>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</si>
  <si>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</si>
  <si>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</si>
  <si>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</si>
  <si>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</si>
  <si>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</si>
  <si>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</si>
  <si>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</si>
  <si>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</si>
  <si>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</si>
  <si>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</si>
  <si>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</si>
  <si>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</si>
  <si>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</si>
  <si>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</si>
  <si>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</si>
  <si>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</si>
  <si>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</si>
  <si>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</si>
  <si>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</si>
  <si>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</si>
  <si>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</si>
  <si>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</si>
  <si>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</si>
  <si>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</si>
  <si>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</si>
  <si>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</si>
  <si>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</si>
  <si>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</si>
  <si>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</si>
  <si>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</si>
  <si>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</si>
  <si>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</si>
  <si>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</si>
  <si>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</si>
  <si>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</si>
  <si>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</si>
  <si>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</si>
  <si>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</si>
  <si>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</si>
  <si>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</si>
  <si>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</si>
  <si>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</si>
  <si>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</si>
  <si>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</si>
  <si>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</si>
  <si>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</si>
  <si>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</si>
  <si>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</si>
  <si>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</si>
  <si>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</si>
  <si>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</si>
  <si>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</si>
  <si>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</si>
  <si>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</si>
  <si>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</si>
  <si>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</si>
  <si>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</si>
  <si>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</si>
  <si>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</si>
  <si>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</si>
  <si>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</si>
  <si>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</si>
  <si>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</si>
  <si>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</si>
  <si>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</si>
  <si>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</si>
  <si>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</si>
  <si>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</si>
  <si>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</si>
  <si>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</si>
  <si>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</si>
  <si>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</si>
  <si>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</si>
  <si>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</si>
  <si>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</si>
  <si>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</si>
  <si>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</si>
  <si>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</si>
  <si>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</si>
  <si>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</si>
  <si>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</si>
  <si>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</si>
  <si>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</si>
  <si>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</si>
  <si>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</si>
  <si>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</si>
  <si>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</si>
  <si>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</si>
  <si>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</si>
  <si>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</si>
  <si>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</si>
  <si>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</si>
  <si>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</si>
  <si>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</si>
  <si>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</si>
  <si>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</si>
  <si>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</si>
  <si>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</si>
  <si>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</si>
  <si>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</si>
  <si>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</si>
  <si>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</si>
  <si>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</si>
  <si>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</si>
  <si>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</si>
  <si>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</si>
  <si>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</si>
  <si>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</si>
  <si>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</si>
  <si>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</si>
  <si>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</si>
  <si>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</si>
  <si>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</si>
  <si>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</si>
  <si>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</si>
  <si>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</si>
  <si>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</si>
  <si>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</si>
  <si>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</si>
  <si>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</si>
  <si>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</si>
  <si>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</si>
  <si>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</si>
  <si>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</si>
  <si>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</si>
  <si>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</si>
  <si>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</si>
  <si>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</si>
  <si>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</si>
  <si>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</si>
  <si>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</si>
  <si>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</si>
  <si>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</si>
  <si>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</si>
  <si>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</si>
  <si>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</si>
  <si>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</si>
  <si>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</si>
  <si>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</si>
  <si>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</si>
  <si>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</si>
  <si>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</si>
  <si>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</si>
  <si>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</si>
  <si>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</si>
  <si>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</si>
  <si>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</si>
  <si>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</si>
  <si>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</si>
  <si>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</si>
  <si>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</si>
  <si>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</si>
  <si>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</si>
  <si>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</si>
  <si>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</si>
  <si>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</si>
  <si>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</si>
  <si>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</si>
  <si>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</si>
  <si>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</si>
  <si>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</si>
  <si>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</si>
  <si>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</si>
  <si>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</si>
  <si>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</si>
  <si>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</si>
  <si>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</si>
  <si>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</si>
  <si>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</si>
  <si>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</si>
  <si>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</si>
  <si>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</si>
  <si>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</si>
  <si>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</si>
  <si>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</si>
  <si>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</si>
  <si>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</si>
  <si>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</si>
  <si>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</si>
  <si>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</si>
  <si>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</si>
  <si>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</si>
  <si>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</si>
  <si>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</si>
  <si>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</si>
  <si>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</si>
  <si>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</si>
  <si>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</si>
  <si>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</si>
  <si>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</si>
  <si>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</si>
  <si>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</si>
  <si>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</si>
  <si>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</si>
  <si>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</si>
  <si>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</si>
  <si>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</si>
  <si>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</si>
  <si>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</si>
  <si>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</si>
  <si>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</si>
  <si>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</si>
  <si>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</si>
  <si>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</si>
  <si>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</si>
  <si>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</si>
  <si>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</si>
  <si>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</si>
  <si>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</si>
  <si>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</si>
  <si>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</si>
  <si>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</si>
  <si>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</si>
  <si>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</si>
  <si>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</si>
  <si>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</si>
  <si>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</si>
  <si>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</si>
  <si>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</si>
  <si>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</si>
  <si>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</si>
  <si>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</si>
  <si>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</si>
  <si>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</si>
  <si>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</si>
  <si>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</si>
  <si>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</si>
  <si>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</si>
  <si>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</si>
  <si>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</si>
  <si>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</si>
  <si>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</si>
  <si>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</si>
  <si>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</si>
  <si>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</si>
  <si>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</si>
  <si>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</si>
  <si>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</si>
  <si>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</si>
  <si>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</si>
  <si>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</si>
  <si>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</si>
  <si>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</si>
  <si>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</si>
  <si>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</si>
  <si>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</si>
  <si>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</si>
  <si>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</si>
  <si>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</si>
  <si>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</si>
  <si>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</si>
  <si>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</si>
  <si>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</si>
  <si>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</si>
  <si>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</si>
  <si>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</si>
  <si>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</si>
  <si>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</si>
  <si>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</si>
  <si>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</si>
  <si>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</si>
  <si>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</si>
  <si>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</si>
  <si>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</si>
  <si>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</si>
  <si>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</si>
  <si>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</si>
  <si>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</si>
  <si>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</si>
  <si>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</si>
  <si>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</si>
  <si>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</si>
  <si>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</si>
  <si>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</si>
  <si>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</si>
  <si>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</si>
  <si>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</si>
  <si>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</si>
  <si>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</si>
  <si>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</si>
  <si>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</si>
  <si>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</si>
  <si>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</si>
  <si>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</si>
  <si>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</si>
  <si>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</si>
  <si>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</si>
  <si>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</si>
  <si>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</si>
  <si>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</si>
  <si>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</si>
  <si>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</si>
  <si>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</si>
  <si>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</si>
  <si>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</si>
  <si>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</si>
  <si>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</si>
  <si>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</si>
  <si>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</si>
  <si>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</si>
  <si>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</si>
  <si>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</si>
  <si>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</si>
  <si>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</si>
  <si>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</si>
  <si>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</si>
  <si>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</si>
  <si>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</si>
  <si>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</si>
  <si>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</si>
  <si>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</si>
  <si>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</si>
  <si>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</si>
  <si>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</si>
  <si>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</si>
  <si>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</si>
  <si>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</si>
  <si>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</si>
  <si>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</si>
  <si>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</si>
  <si>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</si>
  <si>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</si>
  <si>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</si>
  <si>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</si>
  <si>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</si>
  <si>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</si>
  <si>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</si>
  <si>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</si>
  <si>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</si>
  <si>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</si>
  <si>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</si>
  <si>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</si>
  <si>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</si>
  <si>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</si>
  <si>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</si>
  <si>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</si>
  <si>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</si>
  <si>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</si>
  <si>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</si>
  <si>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</si>
  <si>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</si>
  <si>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</si>
  <si>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</si>
  <si>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</si>
  <si>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</si>
  <si>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</si>
  <si>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</si>
  <si>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</si>
  <si>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</si>
  <si>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</si>
  <si>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</si>
  <si>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</si>
  <si>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</si>
  <si>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</si>
  <si>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</si>
  <si>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</si>
  <si>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</si>
  <si>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</si>
  <si>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</si>
  <si>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</si>
  <si>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</si>
  <si>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</si>
  <si>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</si>
  <si>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</si>
  <si>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</si>
  <si>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</si>
  <si>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</si>
  <si>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</si>
  <si>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</si>
  <si>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</si>
  <si>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</si>
  <si>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</si>
  <si>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</si>
  <si>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</si>
  <si>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</si>
  <si>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</si>
  <si>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</si>
  <si>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</si>
  <si>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</si>
  <si>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</si>
  <si>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</si>
  <si>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</si>
  <si>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</si>
  <si>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</si>
  <si>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</si>
  <si>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</si>
  <si>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</si>
  <si>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</si>
  <si>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</si>
  <si>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</si>
  <si>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</si>
  <si>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</si>
  <si>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</si>
  <si>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</si>
  <si>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</si>
  <si>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</si>
  <si>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</si>
  <si>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</si>
  <si>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</si>
  <si>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</si>
  <si>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</si>
  <si>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</si>
  <si>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</si>
  <si>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</si>
  <si>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</si>
  <si>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</si>
  <si>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</si>
  <si>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</si>
  <si>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</si>
  <si>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</si>
  <si>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</si>
  <si>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</si>
  <si>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</si>
  <si>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</si>
  <si>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</si>
  <si>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</si>
  <si>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</si>
  <si>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</si>
  <si>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</si>
  <si>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</si>
  <si>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</si>
  <si>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</si>
  <si>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</si>
  <si>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</si>
  <si>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</si>
  <si>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</si>
  <si>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</si>
  <si>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</si>
  <si>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</si>
  <si>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</si>
  <si>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</si>
  <si>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</si>
  <si>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</si>
  <si>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</si>
  <si>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</si>
  <si>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</si>
  <si>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</si>
  <si>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</si>
  <si>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</si>
  <si>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</si>
  <si>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</si>
  <si>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</si>
  <si>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</si>
  <si>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</si>
  <si>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</si>
  <si>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</si>
  <si>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</si>
  <si>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</si>
  <si>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</si>
  <si>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</si>
  <si>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</si>
  <si>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</si>
  <si>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</si>
  <si>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</si>
  <si>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</si>
  <si>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</si>
  <si>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</si>
  <si>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</si>
  <si>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</si>
  <si>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</si>
  <si>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</si>
  <si>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</si>
  <si>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</si>
  <si>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</si>
  <si>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</si>
  <si>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</si>
  <si>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</si>
  <si>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</si>
  <si>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</si>
  <si>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</si>
  <si>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</si>
  <si>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</si>
  <si>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</si>
  <si>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</si>
  <si>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</si>
  <si>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</si>
  <si>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</si>
  <si>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</si>
  <si>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</si>
  <si>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</si>
  <si>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</si>
  <si>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</si>
  <si>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</si>
  <si>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</si>
  <si>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</si>
  <si>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</si>
  <si>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</si>
  <si>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</si>
  <si>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</si>
  <si>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</si>
  <si>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</si>
  <si>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</si>
  <si>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</si>
  <si>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</si>
  <si>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</si>
  <si>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</si>
  <si>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</si>
  <si>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</si>
  <si>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</si>
  <si>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</si>
  <si>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</si>
  <si>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</si>
  <si>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</si>
  <si>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</si>
  <si>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</si>
  <si>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</si>
  <si>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</si>
  <si>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</si>
  <si>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</si>
  <si>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</si>
  <si>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</si>
  <si>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</si>
  <si>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</si>
  <si>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</si>
  <si>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</si>
  <si>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</si>
  <si>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</si>
  <si>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</si>
  <si>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</si>
  <si>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</si>
  <si>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</si>
  <si>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</si>
  <si>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</si>
  <si>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</si>
  <si>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</si>
  <si>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</si>
  <si>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</si>
  <si>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</si>
  <si>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</si>
  <si>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</si>
  <si>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</si>
  <si>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</si>
  <si>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</si>
  <si>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</si>
  <si>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</si>
  <si>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</si>
  <si>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</si>
  <si>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</si>
  <si>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</si>
  <si>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</si>
  <si>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</si>
  <si>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</si>
  <si>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</si>
  <si>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</si>
  <si>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</si>
  <si>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</si>
  <si>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</si>
  <si>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</si>
  <si>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</si>
  <si>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</si>
  <si>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</si>
  <si>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</si>
  <si>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</si>
  <si>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</si>
  <si>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</si>
  <si>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</si>
  <si>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</si>
  <si>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</si>
  <si>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</si>
  <si>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</si>
  <si>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</si>
  <si>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</si>
  <si>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</si>
  <si>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</si>
  <si>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</si>
  <si>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</si>
  <si>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</si>
  <si>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</si>
  <si>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</si>
  <si>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</si>
  <si>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</si>
  <si>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</si>
  <si>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</si>
  <si>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</si>
  <si>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</si>
  <si>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</si>
  <si>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</si>
  <si>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</si>
  <si>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</si>
  <si>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</si>
  <si>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</si>
  <si>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</si>
  <si>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</si>
  <si>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</si>
  <si>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</si>
  <si>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</si>
  <si>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</si>
  <si>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</si>
  <si>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</si>
  <si>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</si>
  <si>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</si>
  <si>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</si>
  <si>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</si>
  <si>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</si>
  <si>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</si>
  <si>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</si>
  <si>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</si>
  <si>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</si>
  <si>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</si>
  <si>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</si>
  <si>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</si>
  <si>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</si>
  <si>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</si>
  <si>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</si>
  <si>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</si>
  <si>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</si>
  <si>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</si>
  <si>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</si>
  <si>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</si>
  <si>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</si>
  <si>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</si>
  <si>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</si>
  <si>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</si>
  <si>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</si>
  <si>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</si>
  <si>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</si>
  <si>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</si>
  <si>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</si>
  <si>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</si>
  <si>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</si>
  <si>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</si>
  <si>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</si>
  <si>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</si>
  <si>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</si>
  <si>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</si>
  <si>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</si>
  <si>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</si>
  <si>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</si>
  <si>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</si>
  <si>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</si>
  <si>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</si>
  <si>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</si>
  <si>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</si>
  <si>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</si>
  <si>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</si>
  <si>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</si>
  <si>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</si>
  <si>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</si>
  <si>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</si>
  <si>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</si>
  <si>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</si>
  <si>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</si>
  <si>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</si>
  <si>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</si>
  <si>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</si>
  <si>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</si>
  <si>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</si>
  <si>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</si>
  <si>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</si>
  <si>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</si>
  <si>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</si>
  <si>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</si>
  <si>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</si>
  <si>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</si>
  <si>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</si>
  <si>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</si>
  <si>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</si>
  <si>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</si>
  <si>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</si>
  <si>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</si>
  <si>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</si>
  <si>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</si>
  <si>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</si>
  <si>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</si>
  <si>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</si>
  <si>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</si>
  <si>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</si>
  <si>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</si>
  <si>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</si>
  <si>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</si>
  <si>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</si>
  <si>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</si>
  <si>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</si>
  <si>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</si>
  <si>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</si>
  <si>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</si>
  <si>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</si>
  <si>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</si>
  <si>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</si>
  <si>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</si>
  <si>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</si>
  <si>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</si>
  <si>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</si>
  <si>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</si>
  <si>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</si>
  <si>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</si>
  <si>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</si>
  <si>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</si>
  <si>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</si>
  <si>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</si>
  <si>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</si>
  <si>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</si>
  <si>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</si>
  <si>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</si>
  <si>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</si>
  <si>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</si>
  <si>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</si>
  <si>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</si>
  <si>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</si>
  <si>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</si>
  <si>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</si>
  <si>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</si>
  <si>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</si>
  <si>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</si>
  <si>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</si>
  <si>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</si>
  <si>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</si>
  <si>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</si>
  <si>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</si>
  <si>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</si>
  <si>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</si>
  <si>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</si>
  <si>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</si>
  <si>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</si>
  <si>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</si>
  <si>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</si>
  <si>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</si>
  <si>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</si>
  <si>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</si>
  <si>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</si>
  <si>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</si>
  <si>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</si>
  <si>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</si>
  <si>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</si>
  <si>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</si>
  <si>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</si>
  <si>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</si>
  <si>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</si>
  <si>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</si>
  <si>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</si>
  <si>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</si>
  <si>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</si>
  <si>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</si>
  <si>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</si>
  <si>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</si>
  <si>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</si>
  <si>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</si>
  <si>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</si>
  <si>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</si>
  <si>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</si>
  <si>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</si>
  <si>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</si>
  <si>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</si>
  <si>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</si>
  <si>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</si>
  <si>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</si>
  <si>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</si>
  <si>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</si>
  <si>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</si>
  <si>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</si>
  <si>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</si>
  <si>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</si>
  <si>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</si>
  <si>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</si>
  <si>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</si>
  <si>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</si>
  <si>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</si>
  <si>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</si>
  <si>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</si>
  <si>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</si>
  <si>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</si>
  <si>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</si>
  <si>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</si>
  <si>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</si>
  <si>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</si>
  <si>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</si>
  <si>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</si>
  <si>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</si>
  <si>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</si>
  <si>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</si>
  <si>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</si>
  <si>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</si>
  <si>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</si>
  <si>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</si>
  <si>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</si>
  <si>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</si>
  <si>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</si>
  <si>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</si>
  <si>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</si>
  <si>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</si>
  <si>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</si>
  <si>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</si>
  <si>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</si>
  <si>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</si>
  <si>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</si>
  <si>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</si>
  <si>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</si>
  <si>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</si>
  <si>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</si>
  <si>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</si>
  <si>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</si>
  <si>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</si>
  <si>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</si>
  <si>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</si>
  <si>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</si>
  <si>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</si>
  <si>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</si>
  <si>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</si>
  <si>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</si>
  <si>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</si>
  <si>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</si>
  <si>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</si>
  <si>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</si>
  <si>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</si>
  <si>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</si>
  <si>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</si>
  <si>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</si>
  <si>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</si>
  <si>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</si>
  <si>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</si>
  <si>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</si>
  <si>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</si>
  <si>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</si>
  <si>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</si>
  <si>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</si>
  <si>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</si>
  <si>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</si>
  <si>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</si>
  <si>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</si>
  <si>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</si>
  <si>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</si>
  <si>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</si>
  <si>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</si>
  <si>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</si>
  <si>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</si>
  <si>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</si>
  <si>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</si>
  <si>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</si>
  <si>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</si>
  <si>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</si>
  <si>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</si>
  <si>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</si>
  <si>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</si>
  <si>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</si>
  <si>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</si>
  <si>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</si>
  <si>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</si>
  <si>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</si>
  <si>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</si>
  <si>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</si>
  <si>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</si>
  <si>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</si>
  <si>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</si>
  <si>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</si>
  <si>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</si>
  <si>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</si>
  <si>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</si>
  <si>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</si>
  <si>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</si>
  <si>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</si>
  <si>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</si>
  <si>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</si>
  <si>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</si>
  <si>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</si>
  <si>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</si>
  <si>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</si>
  <si>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</si>
  <si>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</si>
  <si>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</si>
  <si>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</si>
  <si>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</si>
  <si>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</si>
  <si>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</si>
  <si>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</si>
  <si>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</si>
  <si>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</si>
  <si>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</si>
  <si>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</si>
  <si>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</si>
  <si>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</si>
  <si>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</si>
  <si>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</si>
  <si>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</si>
  <si>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</si>
  <si>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</si>
  <si>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</si>
  <si>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</si>
  <si>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</si>
  <si>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</si>
  <si>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</si>
  <si>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</si>
  <si>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</si>
  <si>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</si>
  <si>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</si>
  <si>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</si>
  <si>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</si>
  <si>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</si>
  <si>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</si>
  <si>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</si>
  <si>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</si>
  <si>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</si>
  <si>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</si>
  <si>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</si>
  <si>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</si>
  <si>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</si>
  <si>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</si>
  <si>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</si>
  <si>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</si>
  <si>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</si>
  <si>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</si>
  <si>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</si>
  <si>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</si>
  <si>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</si>
  <si>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</si>
  <si>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</si>
  <si>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</si>
  <si>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</si>
  <si>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</si>
  <si>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</si>
  <si>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</si>
  <si>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</si>
  <si>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</si>
  <si>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</si>
  <si>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</si>
  <si>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</si>
  <si>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</si>
  <si>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</si>
  <si>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</si>
  <si>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</si>
  <si>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</si>
  <si>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</si>
  <si>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</si>
  <si>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</si>
  <si>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</si>
  <si>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</si>
  <si>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</si>
  <si>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</si>
  <si>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</si>
  <si>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</si>
  <si>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</si>
  <si>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</si>
  <si>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</si>
  <si>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</si>
  <si>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</si>
  <si>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</si>
  <si>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</si>
  <si>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</si>
  <si>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</si>
  <si>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</si>
  <si>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</si>
  <si>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</si>
  <si>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</si>
  <si>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</si>
  <si>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</si>
  <si>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</si>
  <si>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</si>
  <si>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</si>
  <si>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</si>
  <si>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</si>
  <si>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</si>
  <si>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</si>
  <si>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</si>
  <si>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</si>
  <si>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</si>
  <si>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</si>
  <si>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</si>
  <si>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</si>
  <si>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</si>
  <si>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</si>
  <si>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</si>
  <si>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</si>
  <si>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</si>
  <si>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</si>
  <si>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</si>
  <si>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</si>
  <si>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</si>
  <si>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</si>
  <si>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</si>
  <si>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</si>
  <si>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</si>
  <si>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</si>
  <si>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</si>
  <si>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</si>
  <si>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</si>
  <si>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</si>
  <si>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</si>
  <si>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</si>
  <si>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</si>
  <si>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</si>
  <si>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</si>
  <si>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</si>
  <si>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</si>
  <si>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</si>
  <si>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</si>
  <si>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</si>
  <si>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</si>
  <si>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</si>
  <si>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</si>
  <si>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</si>
  <si>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</si>
  <si>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</si>
  <si>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</si>
  <si>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</si>
  <si>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</si>
  <si>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</si>
  <si>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</si>
  <si>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</si>
  <si>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</si>
  <si>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</si>
  <si>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</si>
  <si>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</si>
  <si>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</si>
  <si>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</si>
  <si>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</si>
  <si>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</si>
  <si>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</si>
  <si>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</si>
  <si>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</si>
  <si>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</si>
  <si>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</si>
  <si>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</si>
  <si>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</si>
  <si>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</si>
  <si>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</si>
  <si>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</si>
  <si>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</si>
  <si>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</si>
  <si>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</si>
  <si>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</si>
  <si>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</si>
  <si>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</si>
  <si>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</si>
  <si>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</si>
  <si>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</si>
  <si>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</si>
  <si>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</si>
  <si>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</si>
  <si>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</si>
  <si>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</si>
  <si>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</si>
  <si>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</si>
  <si>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</si>
  <si>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</si>
  <si>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</si>
  <si>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</si>
  <si>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</si>
  <si>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</si>
  <si>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</si>
  <si>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</si>
  <si>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</si>
  <si>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</si>
  <si>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</si>
  <si>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</si>
  <si>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</si>
  <si>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</si>
  <si>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</si>
  <si>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</si>
  <si>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</si>
  <si>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</si>
  <si>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</si>
  <si>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</si>
  <si>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</si>
  <si>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</si>
  <si>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</si>
  <si>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</si>
  <si>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</si>
  <si>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</si>
  <si>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</si>
  <si>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</si>
  <si>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</si>
  <si>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</si>
  <si>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</si>
  <si>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</si>
  <si>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</si>
  <si>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</si>
  <si>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</si>
  <si>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</si>
  <si>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</si>
  <si>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</si>
  <si>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</si>
  <si>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</si>
  <si>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</si>
  <si>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</si>
  <si>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</si>
  <si>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</si>
  <si>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</si>
  <si>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</si>
  <si>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</si>
  <si>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</si>
  <si>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</si>
  <si>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</si>
  <si>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</si>
  <si>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</si>
  <si>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</si>
  <si>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</si>
  <si>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</si>
  <si>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</si>
  <si>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</si>
  <si>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</si>
  <si>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</si>
  <si>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</si>
  <si>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</si>
  <si>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</si>
  <si>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</si>
  <si>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</si>
  <si>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</si>
  <si>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</si>
  <si>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</si>
  <si>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</si>
  <si>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</si>
  <si>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</si>
  <si>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</si>
  <si>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</si>
  <si>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</si>
  <si>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</si>
  <si>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</si>
  <si>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</si>
  <si>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</si>
  <si>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</si>
  <si>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</si>
  <si>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</si>
  <si>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</si>
  <si>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</si>
  <si>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</si>
  <si>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</si>
  <si>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</si>
  <si>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</si>
  <si>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</si>
  <si>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</si>
  <si>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</si>
  <si>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</si>
  <si>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</si>
  <si>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</si>
  <si>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</si>
  <si>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</si>
  <si>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</si>
  <si>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</si>
  <si>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</si>
  <si>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</si>
  <si>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</si>
  <si>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</si>
  <si>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</si>
  <si>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</si>
  <si>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</si>
  <si>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</si>
  <si>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</si>
  <si>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</si>
  <si>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</si>
  <si>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</si>
  <si>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</si>
  <si>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</si>
  <si>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</si>
  <si>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</si>
  <si>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</si>
  <si>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</si>
  <si>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</si>
  <si>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</si>
  <si>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</si>
  <si>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</si>
  <si>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</si>
  <si>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</si>
  <si>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</si>
  <si>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</si>
  <si>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</si>
  <si>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</si>
  <si>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</si>
  <si>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</si>
  <si>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</si>
  <si>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</si>
  <si>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</si>
  <si>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</si>
  <si>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</si>
  <si>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</si>
  <si>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</si>
  <si>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</si>
  <si>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</si>
  <si>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</si>
  <si>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</si>
  <si>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</si>
  <si>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</si>
  <si>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</si>
  <si>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</si>
  <si>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</si>
  <si>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</si>
  <si>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</si>
  <si>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</si>
  <si>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</si>
  <si>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</si>
  <si>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</si>
  <si>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</si>
  <si>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</si>
  <si>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</si>
  <si>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</si>
  <si>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</si>
  <si>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</si>
  <si>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</si>
  <si>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</si>
  <si>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</si>
  <si>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</si>
  <si>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</si>
  <si>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</si>
  <si>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</si>
  <si>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</si>
  <si>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</si>
  <si>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</si>
  <si>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</si>
  <si>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</si>
  <si>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</si>
  <si>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</si>
  <si>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</si>
  <si>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</si>
  <si>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</si>
  <si>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</si>
  <si>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</si>
  <si>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</si>
  <si>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</si>
  <si>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</si>
  <si>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</si>
  <si>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</si>
  <si>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</si>
  <si>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</si>
  <si>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</si>
  <si>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</si>
  <si>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</si>
  <si>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</si>
  <si>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</si>
  <si>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</si>
  <si>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</si>
  <si>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</si>
  <si>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</si>
  <si>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</si>
  <si>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</si>
  <si>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</si>
  <si>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</si>
  <si>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</si>
  <si>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</si>
  <si>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</si>
  <si>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</si>
  <si>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</si>
  <si>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</si>
  <si>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</si>
  <si>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</si>
  <si>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</si>
  <si>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</si>
  <si>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</si>
  <si>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</si>
  <si>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</si>
  <si>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</si>
  <si>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</si>
  <si>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</si>
  <si>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</si>
  <si>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</si>
  <si>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</si>
  <si>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</si>
  <si>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</si>
  <si>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</si>
  <si>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</si>
  <si>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</si>
  <si>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</si>
  <si>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</si>
  <si>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</si>
  <si>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</si>
  <si>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</si>
  <si>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</si>
  <si>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</si>
  <si>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</si>
  <si>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</si>
  <si>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</si>
  <si>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</si>
  <si>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</si>
  <si>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</si>
  <si>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</si>
  <si>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</si>
  <si>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</si>
  <si>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</si>
  <si>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</si>
  <si>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</si>
  <si>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</si>
  <si>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</si>
  <si>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</si>
  <si>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</si>
  <si>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</si>
  <si>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</si>
  <si>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</si>
  <si>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</si>
  <si>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</si>
  <si>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</si>
  <si>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</si>
  <si>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</si>
  <si>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</si>
  <si>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</si>
  <si>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</si>
  <si>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</si>
  <si>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</si>
  <si>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</si>
  <si>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</si>
  <si>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</si>
  <si>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</si>
  <si>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</si>
  <si>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</si>
  <si>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</si>
  <si>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</si>
  <si>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</si>
  <si>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</si>
  <si>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</si>
  <si>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</si>
  <si>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</si>
  <si>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</si>
  <si>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</si>
  <si>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</si>
  <si>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</si>
  <si>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</si>
  <si>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</si>
  <si>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</si>
  <si>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</si>
  <si>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</si>
  <si>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</si>
  <si>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</si>
  <si>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</si>
  <si>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</si>
  <si>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</si>
  <si>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</si>
  <si>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</si>
  <si>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</si>
  <si>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</si>
  <si>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</si>
  <si>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</si>
  <si>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</si>
  <si>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</si>
  <si>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</si>
  <si>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</si>
  <si>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</si>
  <si>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</si>
  <si>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</si>
  <si>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</si>
  <si>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</si>
  <si>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</si>
  <si>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</si>
  <si>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</si>
  <si>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</si>
  <si>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</si>
  <si>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</si>
  <si>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</si>
  <si>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</si>
  <si>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</si>
  <si>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</si>
  <si>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</si>
  <si>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</si>
  <si>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</si>
  <si>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</si>
  <si>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</si>
  <si>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</si>
  <si>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</si>
  <si>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</si>
  <si>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</si>
  <si>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</si>
  <si>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</si>
  <si>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</si>
  <si>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</si>
  <si>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</si>
  <si>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</si>
  <si>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</si>
  <si>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</si>
  <si>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</si>
  <si>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</si>
  <si>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</si>
  <si>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</si>
  <si>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</si>
  <si>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</si>
  <si>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</si>
  <si>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</si>
  <si>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</si>
  <si>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</si>
  <si>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</si>
  <si>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</si>
  <si>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</si>
  <si>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</si>
  <si>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</si>
  <si>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</si>
  <si>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</si>
  <si>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</si>
  <si>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</si>
  <si>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</si>
  <si>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</si>
  <si>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</si>
  <si>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</si>
  <si>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</si>
  <si>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</si>
  <si>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</si>
  <si>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</si>
  <si>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</si>
  <si>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</si>
  <si>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</si>
  <si>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</si>
  <si>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</si>
  <si>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</si>
  <si>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</si>
  <si>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</si>
  <si>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</si>
  <si>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</si>
  <si>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</si>
  <si>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</si>
  <si>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</si>
  <si>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</si>
  <si>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</si>
  <si>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</si>
  <si>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</si>
  <si>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</si>
  <si>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</si>
  <si>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</si>
  <si>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</si>
  <si>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</si>
  <si>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</si>
  <si>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</si>
  <si>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</si>
  <si>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</si>
  <si>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</si>
  <si>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</si>
  <si>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</si>
  <si>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</si>
  <si>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</si>
  <si>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</si>
  <si>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</si>
  <si>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</si>
  <si>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</si>
  <si>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</si>
  <si>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</si>
  <si>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</si>
  <si>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</si>
  <si>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</si>
  <si>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</si>
  <si>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</si>
  <si>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</si>
  <si>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</si>
  <si>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</si>
  <si>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</si>
  <si>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</si>
  <si>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</si>
  <si>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</si>
  <si>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</si>
  <si>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</si>
  <si>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</si>
  <si>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</si>
  <si>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</si>
  <si>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</si>
  <si>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</si>
  <si>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</si>
  <si>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</si>
  <si>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</si>
  <si>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</si>
  <si>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</si>
  <si>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</si>
  <si>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</si>
  <si>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</si>
  <si>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</si>
  <si>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</si>
  <si>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</si>
  <si>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</si>
  <si>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</si>
  <si>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</si>
  <si>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</si>
  <si>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</si>
  <si>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</si>
  <si>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</si>
  <si>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</si>
  <si>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</si>
  <si>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</si>
  <si>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</si>
  <si>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</si>
  <si>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</si>
  <si>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</si>
  <si>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</si>
  <si>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</si>
  <si>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</si>
  <si>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</si>
  <si>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</si>
  <si>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</si>
  <si>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</si>
  <si>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</si>
  <si>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</si>
  <si>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</si>
  <si>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</si>
  <si>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</si>
  <si>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</si>
  <si>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</si>
  <si>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</si>
  <si>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</si>
  <si>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</si>
  <si>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</si>
  <si>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</si>
  <si>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</si>
  <si>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</si>
  <si>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</si>
  <si>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</si>
  <si>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</si>
  <si>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</si>
  <si>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</si>
  <si>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</si>
  <si>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</si>
  <si>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</si>
  <si>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</si>
  <si>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</si>
  <si>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</si>
  <si>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</si>
  <si>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</si>
  <si>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</si>
  <si>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</si>
  <si>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</si>
  <si>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</si>
  <si>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</si>
  <si>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</si>
  <si>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</si>
  <si>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</si>
  <si>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</si>
  <si>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</si>
  <si>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</si>
  <si>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</si>
  <si>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</si>
  <si>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</si>
  <si>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</si>
  <si>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</si>
  <si>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</si>
  <si>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</si>
  <si>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</si>
  <si>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</si>
  <si>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</si>
  <si>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</si>
  <si>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</si>
  <si>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</si>
  <si>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</si>
  <si>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</si>
  <si>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</si>
  <si>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</si>
  <si>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</si>
  <si>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</si>
  <si>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</si>
  <si>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</si>
  <si>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</si>
  <si>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</si>
  <si>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</si>
  <si>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</si>
  <si>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</si>
  <si>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</si>
  <si>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</si>
  <si>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</si>
  <si>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</si>
  <si>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</si>
  <si>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</si>
  <si>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</si>
  <si>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</si>
  <si>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</si>
  <si>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</si>
  <si>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</si>
  <si>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</si>
  <si>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</si>
  <si>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</si>
  <si>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</si>
  <si>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</si>
  <si>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</si>
  <si>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</si>
  <si>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</si>
  <si>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</si>
  <si>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</si>
  <si>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</si>
  <si>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</si>
  <si>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</si>
  <si>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</si>
  <si>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</si>
  <si>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</si>
  <si>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</si>
  <si>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</si>
  <si>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</si>
  <si>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</si>
  <si>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</si>
  <si>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</si>
  <si>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</si>
  <si>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</si>
  <si>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</si>
  <si>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</si>
  <si>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</si>
  <si>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</si>
  <si>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</si>
  <si>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</si>
  <si>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</si>
  <si>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</si>
  <si>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</si>
  <si>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</si>
  <si>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</si>
  <si>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</si>
  <si>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</si>
  <si>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</si>
  <si>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</si>
  <si>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</si>
  <si>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</si>
  <si>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</si>
  <si>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</si>
  <si>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</si>
  <si>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</si>
  <si>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</si>
  <si>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</si>
  <si>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</si>
  <si>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</si>
  <si>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</si>
  <si>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</si>
  <si>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</si>
  <si>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</si>
  <si>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</si>
  <si>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</si>
  <si>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</si>
  <si>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</si>
  <si>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</si>
  <si>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</si>
  <si>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</si>
  <si>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</si>
  <si>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</si>
  <si>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</si>
  <si>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</si>
  <si>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</si>
  <si>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</si>
  <si>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</si>
  <si>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</si>
  <si>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</si>
  <si>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</si>
  <si>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</si>
  <si>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</si>
  <si>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</si>
  <si>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</si>
  <si>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</si>
  <si>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</si>
  <si>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</si>
  <si>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</si>
  <si>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</si>
  <si>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</si>
  <si>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</si>
  <si>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</si>
  <si>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</si>
  <si>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</si>
  <si>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</si>
  <si>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</si>
  <si>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</si>
  <si>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</si>
  <si>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</si>
  <si>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</si>
  <si>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</si>
  <si>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</si>
  <si>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</si>
  <si>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</si>
  <si>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</si>
  <si>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</si>
  <si>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</si>
  <si>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</si>
  <si>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</si>
  <si>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</si>
  <si>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</si>
  <si>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</si>
  <si>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</si>
  <si>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</si>
  <si>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</si>
  <si>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</si>
  <si>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</si>
  <si>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</si>
  <si>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</si>
  <si>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</si>
  <si>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</si>
  <si>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</si>
  <si>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</si>
  <si>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</si>
  <si>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</si>
  <si>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</si>
  <si>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</si>
  <si>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</si>
  <si>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</si>
  <si>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</si>
  <si>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</si>
  <si>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</si>
  <si>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</si>
  <si>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</si>
  <si>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</si>
  <si>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</si>
  <si>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</si>
  <si>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</si>
  <si>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</si>
  <si>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</si>
  <si>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</si>
  <si>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</si>
  <si>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</si>
  <si>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</si>
  <si>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</si>
  <si>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</si>
  <si>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</si>
  <si>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</si>
  <si>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</si>
  <si>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</si>
  <si>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</si>
  <si>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</si>
  <si>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</si>
  <si>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</si>
  <si>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</si>
  <si>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</si>
  <si>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</si>
  <si>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</si>
  <si>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</si>
  <si>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</si>
  <si>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</si>
  <si>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</si>
  <si>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</si>
  <si>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</si>
  <si>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</si>
  <si>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</si>
  <si>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</si>
  <si>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</si>
  <si>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</si>
  <si>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</si>
  <si>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</si>
  <si>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</si>
  <si>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</si>
  <si>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</si>
  <si>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</si>
  <si>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</si>
  <si>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</si>
  <si>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</si>
  <si>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</si>
  <si>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</si>
  <si>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</si>
  <si>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</si>
  <si>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</si>
  <si>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</si>
  <si>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</si>
  <si>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</si>
  <si>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</si>
  <si>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</si>
  <si>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</si>
  <si>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</si>
  <si>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</si>
  <si>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</si>
  <si>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</si>
  <si>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</si>
  <si>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</si>
  <si>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</si>
  <si>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</si>
  <si>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</si>
  <si>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</si>
  <si>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</si>
  <si>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</si>
  <si>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</si>
  <si>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</si>
  <si>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</si>
  <si>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</si>
  <si>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</si>
  <si>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</si>
  <si>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</si>
  <si>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</si>
  <si>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</si>
  <si>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</si>
  <si>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</si>
  <si>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</si>
  <si>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</si>
  <si>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</si>
  <si>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</si>
  <si>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</si>
  <si>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</si>
  <si>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</si>
  <si>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</si>
  <si>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</si>
  <si>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</si>
  <si>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</si>
  <si>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</si>
  <si>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</si>
  <si>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</si>
  <si>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</si>
  <si>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</si>
  <si>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</si>
  <si>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</si>
  <si>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</si>
  <si>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</si>
  <si>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</si>
  <si>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</si>
  <si>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</si>
  <si>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</si>
  <si>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</si>
  <si>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</si>
  <si>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</si>
  <si>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</si>
  <si>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</si>
  <si>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</si>
  <si>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</si>
  <si>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</si>
  <si>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</si>
  <si>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</si>
  <si>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</si>
  <si>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</si>
  <si>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</si>
  <si>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</si>
  <si>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</si>
  <si>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</si>
  <si>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</si>
  <si>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</si>
  <si>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</si>
  <si>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</si>
  <si>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</si>
  <si>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</si>
  <si>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</si>
  <si>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</si>
  <si>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</si>
  <si>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</si>
  <si>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</si>
  <si>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</si>
  <si>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</si>
  <si>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</si>
  <si>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</si>
  <si>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</si>
  <si>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</si>
  <si>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</si>
  <si>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</si>
  <si>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</si>
  <si>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</si>
  <si>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</si>
  <si>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</si>
  <si>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</si>
  <si>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</si>
  <si>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</si>
  <si>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</si>
  <si>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</si>
  <si>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</si>
  <si>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</si>
  <si>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</si>
  <si>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</si>
  <si>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</si>
  <si>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</si>
  <si>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</si>
  <si>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</si>
  <si>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</si>
  <si>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</si>
  <si>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</si>
  <si>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</si>
  <si>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</si>
  <si>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</si>
  <si>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</si>
  <si>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</si>
  <si>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</si>
  <si>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</si>
  <si>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</si>
  <si>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</si>
  <si>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</si>
  <si>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</si>
  <si>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</si>
  <si>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</si>
  <si>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</si>
  <si>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</si>
  <si>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</si>
  <si>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</si>
  <si>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</si>
  <si>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</si>
  <si>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</si>
  <si>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</si>
  <si>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</si>
  <si>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</si>
  <si>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</si>
  <si>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</si>
  <si>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</si>
  <si>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</si>
  <si>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</si>
  <si>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</si>
  <si>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</si>
  <si>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</si>
  <si>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</si>
  <si>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</si>
  <si>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</si>
  <si>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</si>
  <si>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</si>
  <si>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</si>
  <si>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</si>
  <si>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</si>
  <si>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</si>
  <si>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</si>
  <si>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</si>
  <si>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</si>
  <si>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</si>
  <si>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</si>
  <si>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</si>
  <si>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</si>
  <si>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</si>
  <si>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</si>
  <si>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</si>
  <si>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</si>
  <si>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</si>
  <si>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</si>
  <si>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</si>
  <si>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</si>
  <si>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</si>
  <si>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</si>
  <si>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</si>
  <si>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</si>
  <si>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</si>
  <si>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</si>
  <si>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</si>
  <si>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</si>
  <si>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</si>
  <si>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</si>
  <si>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</si>
  <si>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</si>
  <si>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</si>
  <si>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</si>
  <si>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</si>
  <si>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</si>
  <si>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</si>
  <si>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</si>
  <si>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</si>
  <si>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</si>
  <si>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</si>
  <si>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</si>
  <si>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</si>
  <si>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</si>
  <si>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</si>
  <si>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</si>
  <si>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</si>
  <si>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</si>
  <si>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</si>
  <si>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</si>
  <si>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</si>
  <si>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</si>
  <si>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</si>
  <si>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</si>
  <si>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</si>
  <si>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</si>
  <si>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</si>
  <si>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</si>
  <si>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</si>
  <si>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</si>
  <si>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</si>
  <si>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</si>
  <si>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</si>
  <si>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</si>
  <si>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</si>
  <si>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</si>
  <si>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</si>
  <si>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</si>
  <si>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</si>
  <si>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</si>
  <si>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</si>
  <si>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</si>
  <si>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</si>
  <si>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</si>
  <si>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</si>
  <si>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</si>
  <si>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</si>
  <si>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</si>
  <si>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</si>
  <si>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</si>
  <si>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</si>
  <si>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</si>
  <si>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</si>
  <si>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</si>
  <si>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</si>
  <si>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</si>
  <si>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</si>
  <si>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</si>
  <si>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</si>
  <si>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</si>
  <si>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</si>
  <si>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</si>
  <si>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</si>
  <si>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</si>
  <si>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</si>
  <si>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</si>
  <si>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</si>
  <si>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</si>
  <si>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</si>
  <si>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</si>
  <si>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</si>
  <si>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</si>
  <si>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</si>
  <si>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</si>
  <si>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</si>
  <si>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</si>
  <si>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</si>
  <si>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</si>
  <si>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</si>
  <si>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</si>
  <si>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</si>
  <si>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</si>
  <si>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</si>
  <si>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</si>
  <si>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</si>
  <si>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</si>
  <si>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</si>
  <si>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</si>
  <si>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</si>
  <si>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</si>
  <si>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</si>
  <si>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</si>
  <si>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</si>
  <si>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</si>
  <si>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</si>
  <si>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</si>
  <si>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</si>
  <si>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</si>
  <si>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</si>
  <si>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</si>
  <si>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</si>
  <si>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</si>
  <si>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</si>
  <si>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</si>
  <si>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</si>
  <si>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</si>
  <si>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</si>
  <si>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</si>
  <si>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</si>
  <si>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</si>
  <si>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</si>
  <si>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</si>
  <si>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</si>
  <si>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</si>
  <si>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</si>
  <si>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</si>
  <si>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</si>
  <si>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</si>
  <si>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</si>
  <si>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</si>
  <si>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</si>
  <si>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</si>
  <si>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</si>
  <si>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</si>
  <si>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</si>
  <si>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</si>
  <si>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</si>
  <si>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</si>
  <si>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</si>
  <si>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</si>
  <si>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</si>
  <si>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</si>
  <si>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</si>
  <si>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</si>
  <si>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</si>
  <si>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</si>
  <si>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</si>
  <si>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</si>
  <si>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</si>
  <si>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</si>
  <si>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</si>
  <si>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</si>
  <si>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</si>
  <si>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</si>
  <si>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</si>
  <si>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</si>
  <si>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</si>
  <si>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</si>
  <si>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</si>
  <si>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</si>
  <si>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</si>
  <si>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</si>
  <si>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</si>
  <si>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</si>
  <si>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</si>
  <si>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</si>
  <si>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</si>
  <si>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</si>
  <si>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</si>
  <si>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</si>
  <si>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</si>
  <si>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</si>
  <si>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</si>
  <si>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</si>
  <si>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</si>
  <si>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</si>
  <si>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</si>
  <si>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</si>
  <si>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</si>
  <si>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</si>
  <si>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</si>
  <si>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</si>
  <si>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</si>
  <si>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</si>
  <si>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</si>
  <si>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</si>
  <si>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</si>
  <si>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</si>
  <si>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</si>
  <si>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</si>
  <si>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</si>
  <si>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</si>
  <si>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</si>
  <si>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</si>
  <si>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</si>
  <si>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</si>
  <si>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</si>
  <si>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</si>
  <si>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</si>
  <si>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</si>
  <si>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</si>
  <si>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</si>
  <si>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</si>
  <si>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</si>
  <si>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</si>
  <si>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</si>
  <si>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</si>
  <si>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</si>
  <si>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</si>
  <si>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</si>
  <si>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</si>
  <si>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</si>
  <si>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</si>
  <si>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</si>
  <si>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</si>
  <si>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</si>
  <si>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</si>
  <si>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</si>
  <si>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</si>
  <si>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</si>
  <si>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</si>
  <si>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</si>
  <si>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</si>
  <si>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</si>
  <si>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</si>
  <si>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</si>
  <si>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</si>
  <si>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</si>
  <si>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</si>
  <si>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</si>
  <si>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</si>
  <si>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</si>
  <si>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</si>
  <si>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</si>
  <si>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</si>
  <si>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</si>
  <si>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</si>
  <si>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</si>
  <si>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</si>
  <si>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</si>
  <si>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</si>
  <si>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</si>
  <si>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</si>
  <si>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</si>
  <si>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</si>
  <si>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</si>
  <si>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</si>
  <si>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</si>
  <si>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</si>
  <si>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</si>
  <si>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</si>
  <si>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</si>
  <si>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</si>
  <si>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</si>
  <si>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</si>
  <si>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</si>
  <si>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</si>
  <si>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</si>
  <si>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</si>
  <si>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</si>
  <si>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</si>
  <si>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</si>
  <si>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</si>
  <si>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</si>
  <si>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</si>
  <si>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</si>
  <si>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</si>
  <si>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</si>
  <si>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</si>
  <si>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</si>
  <si>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</si>
  <si>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</si>
  <si>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</si>
  <si>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</si>
  <si>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</si>
  <si>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</si>
  <si>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</si>
  <si>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</si>
  <si>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</si>
  <si>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</si>
  <si>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</si>
  <si>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</si>
  <si>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</si>
  <si>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</si>
  <si>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</si>
  <si>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</si>
  <si>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</si>
  <si>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</si>
  <si>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</si>
  <si>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</si>
  <si>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</si>
  <si>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</si>
  <si>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</si>
  <si>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</si>
  <si>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</si>
  <si>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</si>
  <si>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</si>
  <si>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</si>
  <si>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</si>
  <si>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</si>
  <si>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</si>
  <si>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</si>
  <si>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</si>
  <si>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</si>
  <si>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</si>
  <si>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</si>
  <si>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</si>
  <si>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</si>
  <si>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</si>
  <si>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</si>
  <si>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</si>
  <si>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</si>
  <si>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</si>
  <si>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</si>
  <si>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</si>
  <si>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</si>
  <si>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</si>
  <si>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</si>
  <si>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</si>
  <si>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</si>
  <si>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</si>
  <si>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</si>
  <si>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</si>
  <si>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</si>
  <si>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</si>
  <si>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</si>
  <si>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</si>
  <si>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</si>
  <si>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</si>
  <si>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</si>
  <si>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</si>
  <si>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</si>
  <si>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</si>
  <si>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</si>
  <si>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</si>
  <si>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</si>
  <si>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</si>
  <si>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</si>
  <si>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</si>
  <si>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</si>
  <si>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</si>
  <si>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</si>
  <si>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</si>
  <si>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</si>
  <si>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</si>
  <si>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</si>
  <si>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</si>
  <si>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</si>
  <si>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</si>
  <si>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</si>
  <si>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</si>
  <si>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</si>
  <si>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</si>
  <si>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</si>
  <si>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</si>
  <si>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</si>
  <si>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</si>
  <si>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</si>
  <si>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</si>
  <si>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</si>
  <si>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</si>
  <si>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</si>
  <si>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</si>
  <si>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</si>
  <si>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</si>
  <si>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</si>
  <si>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</si>
  <si>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</si>
  <si>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</si>
  <si>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</si>
  <si>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</si>
  <si>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</si>
  <si>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</si>
  <si>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</si>
  <si>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</si>
  <si>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</si>
  <si>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</si>
  <si>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</si>
  <si>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</si>
  <si>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</si>
  <si>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</si>
  <si>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</si>
  <si>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</si>
  <si>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</si>
  <si>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</si>
  <si>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</si>
  <si>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</si>
  <si>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</si>
  <si>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</si>
  <si>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</si>
  <si>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</si>
  <si>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</si>
  <si>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</si>
  <si>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</si>
  <si>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</si>
  <si>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</si>
  <si>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</si>
  <si>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</si>
  <si>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</si>
  <si>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</si>
  <si>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</si>
  <si>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</si>
  <si>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</si>
  <si>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</si>
  <si>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</si>
  <si>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</si>
  <si>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</si>
  <si>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</si>
  <si>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</si>
  <si>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</si>
  <si>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</si>
  <si>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</si>
  <si>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</si>
  <si>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</si>
  <si>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</si>
  <si>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</si>
  <si>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</si>
  <si>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</si>
  <si>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</si>
  <si>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</si>
  <si>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</si>
  <si>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</si>
  <si>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</si>
  <si>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</si>
  <si>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</si>
  <si>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</si>
  <si>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</si>
  <si>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</si>
  <si>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</si>
  <si>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</si>
  <si>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</si>
  <si>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</si>
  <si>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</si>
  <si>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</si>
  <si>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</si>
  <si>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</si>
  <si>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</si>
  <si>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</si>
  <si>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</si>
  <si>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</si>
  <si>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</si>
  <si>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</si>
  <si>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</si>
  <si>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</si>
  <si>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</si>
  <si>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</si>
  <si>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</si>
  <si>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</si>
  <si>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</si>
  <si>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</si>
  <si>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</si>
  <si>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</si>
  <si>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</si>
  <si>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</si>
  <si>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</si>
  <si>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</si>
  <si>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</si>
  <si>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</si>
  <si>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</si>
  <si>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</si>
  <si>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</si>
  <si>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</si>
  <si>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</si>
  <si>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</si>
  <si>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</si>
  <si>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</si>
  <si>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</si>
  <si>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</si>
  <si>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</si>
  <si>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</si>
  <si>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</si>
  <si>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</si>
  <si>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</si>
  <si>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</si>
  <si>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</si>
  <si>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</si>
  <si>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</si>
  <si>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</si>
  <si>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</si>
  <si>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</si>
  <si>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</si>
  <si>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</si>
  <si>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</si>
  <si>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</si>
  <si>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</si>
  <si>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</si>
  <si>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</si>
  <si>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</si>
  <si>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</si>
  <si>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</si>
  <si>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</si>
  <si>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</si>
  <si>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</si>
  <si>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</si>
  <si>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</si>
  <si>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</si>
  <si>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</si>
  <si>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</si>
  <si>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</si>
  <si>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</si>
  <si>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</si>
  <si>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</si>
  <si>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</si>
  <si>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</si>
  <si>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</si>
  <si>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</si>
  <si>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</si>
  <si>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</si>
  <si>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</si>
  <si>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</si>
  <si>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</si>
  <si>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</si>
  <si>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</si>
  <si>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</si>
  <si>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</si>
  <si>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</si>
  <si>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</si>
  <si>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</si>
  <si>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</si>
  <si>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</si>
  <si>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</si>
  <si>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</si>
  <si>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</si>
  <si>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</si>
  <si>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</si>
  <si>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</si>
  <si>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</si>
  <si>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</si>
  <si>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</si>
  <si>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</si>
  <si>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</si>
  <si>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</si>
  <si>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</si>
  <si>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</si>
  <si>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</si>
  <si>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</si>
  <si>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</si>
  <si>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</si>
  <si>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</si>
  <si>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</si>
  <si>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</si>
  <si>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</si>
  <si>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</si>
  <si>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</si>
  <si>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</si>
  <si>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</si>
  <si>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</si>
  <si>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</si>
  <si>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</si>
  <si>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</si>
  <si>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</si>
  <si>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</si>
  <si>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</si>
  <si>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</si>
  <si>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</si>
  <si>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</si>
  <si>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</si>
  <si>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</si>
  <si>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</si>
  <si>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</si>
  <si>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</si>
  <si>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</si>
  <si>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</si>
  <si>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</si>
  <si>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</si>
  <si>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</si>
  <si>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</si>
  <si>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</si>
  <si>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</si>
  <si>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</si>
  <si>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</si>
  <si>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</si>
  <si>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</si>
  <si>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</si>
  <si>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</si>
  <si>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</si>
  <si>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</si>
  <si>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</si>
  <si>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</si>
  <si>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</si>
  <si>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</si>
  <si>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</si>
  <si>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</si>
  <si>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</si>
  <si>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</si>
  <si>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</si>
  <si>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</si>
  <si>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</si>
  <si>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</si>
  <si>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</si>
  <si>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</si>
  <si>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</si>
  <si>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</si>
  <si>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</si>
  <si>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</si>
  <si>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</si>
  <si>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</si>
  <si>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</si>
  <si>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</si>
  <si>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</si>
  <si>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</si>
  <si>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</si>
  <si>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</si>
  <si>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</si>
  <si>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</si>
  <si>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</si>
  <si>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</si>
  <si>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</si>
  <si>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</si>
  <si>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</si>
  <si>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</si>
  <si>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</si>
  <si>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</si>
  <si>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</si>
  <si>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</si>
  <si>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</si>
  <si>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</si>
  <si>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</si>
  <si>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</si>
  <si>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</si>
  <si>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</si>
  <si>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</si>
  <si>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</si>
  <si>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</si>
  <si>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</si>
  <si>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</si>
  <si>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</si>
  <si>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</si>
  <si>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</si>
  <si>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</si>
  <si>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</si>
  <si>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</si>
  <si>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</si>
  <si>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</si>
  <si>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</si>
  <si>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</si>
  <si>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</si>
  <si>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</si>
  <si>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</si>
  <si>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</si>
  <si>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</si>
  <si>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</si>
  <si>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</si>
  <si>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</si>
  <si>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</si>
  <si>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</si>
  <si>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</si>
  <si>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</si>
  <si>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</si>
  <si>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</si>
  <si>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</si>
  <si>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</si>
  <si>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</si>
  <si>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</si>
  <si>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</si>
  <si>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</si>
  <si>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</si>
  <si>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</si>
  <si>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</si>
  <si>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</si>
  <si>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</si>
  <si>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</si>
  <si>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</si>
  <si>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</si>
  <si>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</si>
  <si>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</si>
  <si>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</si>
  <si>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</si>
  <si>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</si>
  <si>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</si>
  <si>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</si>
  <si>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</si>
  <si>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</si>
  <si>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</si>
  <si>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</si>
  <si>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</si>
  <si>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</si>
  <si>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</si>
  <si>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</si>
  <si>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</si>
  <si>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</si>
  <si>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</si>
  <si>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</si>
  <si>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</si>
  <si>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</si>
  <si>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</si>
  <si>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</si>
  <si>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</si>
  <si>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</si>
  <si>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</si>
  <si>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</si>
  <si>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</si>
  <si>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</si>
  <si>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</si>
  <si>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</si>
  <si>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</si>
  <si>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</si>
  <si>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</si>
  <si>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</si>
  <si>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</si>
  <si>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</si>
  <si>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</si>
  <si>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</si>
  <si>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</si>
  <si>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</si>
  <si>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</si>
  <si>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</si>
  <si>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</si>
  <si>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</si>
  <si>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</si>
  <si>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</si>
  <si>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</si>
  <si>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</si>
  <si>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</si>
  <si>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</si>
  <si>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</si>
  <si>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</si>
  <si>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</si>
  <si>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</si>
  <si>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</si>
  <si>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</si>
  <si>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</si>
  <si>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</si>
  <si>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</si>
  <si>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</si>
  <si>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</si>
  <si>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</si>
  <si>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</si>
  <si>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</si>
  <si>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</si>
  <si>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</si>
  <si>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</si>
  <si>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</si>
  <si>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</si>
  <si>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</si>
  <si>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</si>
  <si>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</si>
  <si>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</si>
  <si>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</si>
  <si>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</si>
  <si>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</si>
  <si>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</si>
  <si>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</si>
  <si>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</si>
  <si>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</si>
  <si>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</si>
  <si>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</si>
  <si>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</si>
  <si>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</si>
  <si>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</si>
  <si>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</si>
  <si>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</si>
  <si>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</si>
  <si>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</si>
  <si>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</si>
  <si>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</si>
  <si>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</si>
  <si>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</si>
  <si>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</si>
  <si>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</si>
  <si>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</si>
  <si>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</si>
  <si>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</si>
  <si>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</si>
  <si>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</si>
  <si>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</si>
  <si>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</si>
  <si>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</si>
  <si>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</si>
  <si>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</si>
  <si>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</si>
  <si>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</si>
  <si>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</si>
  <si>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</si>
  <si>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</si>
  <si>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</si>
  <si>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</si>
  <si>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</si>
  <si>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</si>
  <si>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</si>
  <si>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</si>
  <si>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</si>
  <si>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</si>
  <si>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</si>
  <si>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</si>
  <si>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</si>
  <si>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</si>
  <si>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</si>
  <si>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</si>
  <si>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</si>
  <si>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</si>
  <si>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</si>
  <si>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</si>
  <si>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</si>
  <si>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</si>
  <si>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</si>
  <si>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</si>
  <si>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</si>
  <si>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</si>
  <si>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</si>
  <si>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</si>
  <si>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</si>
  <si>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</si>
  <si>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</si>
  <si>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</si>
  <si>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</si>
  <si>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</si>
  <si>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</si>
  <si>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</si>
  <si>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</si>
  <si>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</si>
  <si>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</si>
  <si>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</si>
  <si>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</si>
  <si>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</si>
  <si>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</si>
  <si>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</si>
  <si>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</si>
  <si>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</si>
  <si>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</si>
  <si>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</si>
  <si>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</si>
  <si>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</si>
  <si>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</si>
  <si>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</si>
  <si>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</si>
  <si>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</si>
  <si>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</si>
  <si>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</si>
  <si>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</si>
  <si>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</si>
  <si>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</si>
  <si>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</si>
  <si>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</si>
  <si>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</si>
  <si>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</si>
  <si>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</si>
  <si>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</si>
  <si>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</si>
  <si>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</si>
  <si>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</si>
  <si>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</si>
  <si>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</si>
  <si>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</si>
  <si>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</si>
  <si>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</si>
  <si>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</si>
  <si>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</si>
  <si>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</si>
  <si>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</si>
  <si>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</si>
  <si>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</si>
  <si>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</si>
  <si>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</si>
  <si>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</si>
  <si>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</si>
  <si>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</si>
  <si>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</si>
  <si>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</si>
  <si>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</si>
  <si>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</si>
  <si>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</si>
  <si>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</si>
  <si>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</si>
  <si>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</si>
  <si>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</si>
  <si>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</si>
  <si>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</si>
  <si>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</si>
  <si>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</si>
  <si>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</si>
  <si>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</si>
  <si>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</si>
  <si>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</si>
  <si>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</si>
  <si>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</si>
  <si>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</si>
  <si>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</si>
  <si>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</si>
  <si>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</si>
  <si>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</si>
  <si>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</si>
  <si>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</si>
  <si>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</si>
  <si>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</si>
  <si>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</si>
  <si>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</si>
  <si>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</si>
  <si>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</si>
  <si>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</si>
  <si>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</si>
  <si>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</si>
  <si>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</si>
  <si>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</si>
  <si>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</si>
  <si>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</si>
  <si>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</si>
  <si>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</si>
  <si>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</si>
  <si>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</si>
  <si>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</si>
  <si>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</si>
  <si>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</si>
  <si>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</si>
  <si>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</si>
  <si>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</si>
  <si>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</si>
  <si>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</si>
  <si>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</si>
  <si>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</si>
  <si>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</si>
  <si>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</si>
  <si>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</si>
  <si>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</si>
  <si>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</si>
  <si>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</si>
  <si>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</si>
  <si>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</si>
  <si>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</si>
  <si>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</si>
  <si>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</si>
  <si>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</si>
  <si>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</si>
  <si>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</si>
  <si>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</si>
  <si>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</si>
  <si>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</si>
  <si>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</si>
  <si>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</si>
  <si>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</si>
  <si>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</si>
  <si>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</si>
  <si>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</si>
  <si>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</si>
  <si>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</si>
  <si>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</si>
  <si>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</si>
  <si>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</si>
  <si>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</si>
  <si>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</si>
  <si>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</si>
  <si>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</si>
  <si>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</si>
  <si>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</si>
  <si>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</si>
  <si>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</si>
  <si>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</si>
  <si>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</si>
  <si>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</si>
  <si>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</si>
  <si>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</si>
  <si>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</si>
  <si>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</si>
  <si>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</si>
  <si>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</si>
  <si>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</si>
  <si>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</si>
  <si>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</si>
  <si>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</si>
  <si>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</si>
  <si>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</si>
  <si>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</si>
  <si>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</si>
  <si>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</si>
  <si>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</si>
  <si>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</si>
  <si>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</si>
  <si>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</si>
  <si>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</si>
  <si>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</si>
  <si>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</si>
  <si>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</si>
  <si>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</si>
  <si>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</si>
  <si>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</si>
  <si>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</si>
  <si>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</si>
  <si>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</si>
  <si>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</si>
  <si>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</si>
  <si>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</si>
  <si>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</si>
  <si>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</si>
  <si>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</si>
  <si>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</si>
  <si>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</si>
  <si>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</si>
  <si>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</si>
  <si>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</si>
  <si>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</si>
  <si>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</si>
  <si>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</si>
  <si>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</si>
  <si>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</si>
  <si>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</si>
  <si>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</si>
  <si>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</si>
  <si>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</si>
  <si>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</si>
  <si>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</si>
  <si>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</si>
  <si>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</si>
  <si>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</si>
  <si>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</si>
  <si>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</si>
  <si>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</si>
  <si>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</si>
  <si>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</si>
  <si>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</si>
  <si>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</si>
  <si>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</si>
  <si>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</si>
  <si>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</si>
  <si>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</si>
  <si>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</si>
  <si>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</si>
  <si>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</si>
  <si>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</si>
  <si>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</si>
  <si>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</si>
  <si>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</si>
  <si>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</si>
  <si>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</si>
  <si>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</si>
  <si>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</si>
  <si>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</si>
  <si>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</si>
  <si>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</si>
  <si>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</si>
  <si>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</si>
  <si>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</si>
  <si>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</si>
  <si>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</si>
  <si>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</si>
  <si>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</si>
  <si>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</si>
  <si>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</si>
  <si>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</si>
  <si>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</si>
  <si>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</si>
  <si>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</si>
  <si>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</si>
  <si>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</si>
  <si>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</si>
  <si>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</si>
  <si>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</si>
  <si>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</si>
  <si>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</si>
  <si>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</si>
  <si>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</si>
  <si>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</si>
  <si>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</si>
  <si>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</si>
  <si>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</si>
  <si>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</si>
  <si>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</si>
  <si>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</si>
  <si>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</si>
  <si>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</si>
  <si>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</si>
  <si>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</si>
  <si>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</si>
  <si>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</si>
  <si>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</si>
  <si>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</si>
  <si>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</si>
  <si>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</si>
  <si>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</si>
  <si>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</si>
  <si>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</si>
  <si>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</si>
  <si>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</si>
  <si>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</si>
  <si>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</si>
  <si>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</si>
  <si>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</si>
  <si>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</si>
  <si>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</si>
  <si>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</si>
  <si>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</si>
  <si>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</si>
  <si>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</si>
  <si>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</si>
  <si>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</si>
  <si>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</si>
  <si>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</si>
  <si>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</si>
  <si>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</si>
  <si>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</si>
  <si>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</si>
  <si>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</si>
  <si>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</si>
  <si>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</si>
  <si>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</si>
  <si>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</si>
  <si>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</si>
  <si>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</si>
  <si>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</si>
  <si>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</si>
  <si>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</si>
  <si>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</si>
  <si>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</si>
  <si>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</si>
  <si>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</si>
  <si>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</si>
  <si>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</si>
  <si>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</si>
  <si>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</si>
  <si>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</si>
  <si>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</si>
  <si>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</si>
  <si>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</si>
  <si>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</si>
  <si>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</si>
  <si>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</si>
  <si>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</si>
  <si>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</si>
  <si>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</si>
  <si>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</si>
  <si>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</si>
  <si>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</si>
  <si>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</si>
  <si>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</si>
  <si>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</si>
  <si>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</si>
  <si>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</si>
  <si>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</si>
  <si>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</si>
  <si>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</si>
  <si>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</si>
  <si>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</si>
  <si>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</si>
  <si>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</si>
  <si>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</si>
  <si>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</si>
  <si>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</si>
  <si>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</si>
  <si>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</si>
  <si>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</si>
  <si>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</si>
  <si>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</si>
  <si>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</si>
  <si>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</si>
  <si>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</si>
  <si>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</si>
  <si>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</si>
  <si>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</si>
  <si>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</si>
  <si>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</si>
  <si>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</si>
  <si>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</si>
  <si>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</si>
  <si>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</si>
  <si>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</si>
  <si>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</si>
  <si>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</si>
  <si>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</si>
  <si>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</si>
  <si>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</si>
  <si>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</si>
  <si>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</si>
  <si>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</si>
  <si>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</si>
  <si>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</si>
  <si>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</si>
  <si>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</si>
  <si>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</si>
  <si>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</si>
  <si>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</si>
  <si>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</si>
  <si>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</si>
  <si>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</si>
  <si>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</si>
  <si>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</si>
  <si>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</si>
  <si>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</si>
  <si>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</si>
  <si>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</si>
  <si>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</si>
  <si>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</si>
  <si>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</si>
  <si>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</si>
  <si>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</si>
  <si>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</si>
  <si>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</si>
  <si>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</si>
  <si>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</si>
  <si>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</si>
  <si>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</si>
  <si>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</si>
  <si>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</si>
  <si>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</si>
  <si>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</si>
  <si>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</si>
  <si>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</si>
  <si>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</si>
  <si>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</si>
  <si>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</si>
  <si>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</si>
  <si>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</si>
  <si>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</si>
  <si>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</si>
  <si>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</si>
  <si>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</si>
  <si>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</si>
  <si>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</si>
  <si>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</si>
  <si>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</si>
  <si>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</si>
  <si>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</si>
  <si>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</si>
  <si>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</si>
  <si>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</si>
  <si>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</si>
  <si>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</si>
  <si>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</si>
  <si>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</si>
  <si>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</si>
  <si>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</si>
  <si>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</si>
  <si>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</si>
  <si>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</si>
  <si>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</si>
  <si>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</si>
  <si>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</si>
  <si>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</si>
  <si>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</si>
  <si>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</si>
  <si>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</si>
  <si>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</si>
  <si>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</si>
  <si>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</si>
  <si>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</si>
  <si>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</si>
  <si>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</si>
  <si>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</si>
  <si>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</si>
  <si>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</si>
  <si>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</si>
  <si>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</si>
  <si>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</si>
  <si>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</si>
  <si>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</si>
  <si>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</si>
  <si>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</si>
  <si>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</si>
  <si>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</si>
  <si>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</si>
  <si>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</si>
  <si>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</si>
  <si>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</si>
  <si>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</si>
  <si>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</si>
  <si>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</si>
  <si>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</si>
  <si>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</si>
  <si>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</si>
  <si>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</si>
  <si>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</si>
  <si>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</si>
  <si>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</si>
  <si>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</si>
  <si>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</si>
  <si>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</si>
  <si>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</si>
  <si>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</si>
  <si>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</si>
  <si>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</si>
  <si>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</si>
  <si>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</si>
  <si>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</si>
  <si>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</si>
  <si>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</si>
  <si>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</si>
  <si>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</si>
  <si>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</si>
  <si>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</si>
  <si>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</si>
  <si>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</si>
  <si>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</si>
  <si>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</si>
  <si>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</si>
  <si>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</si>
  <si>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</si>
  <si>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</si>
  <si>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</si>
  <si>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</si>
  <si>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</si>
  <si>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</si>
  <si>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</si>
  <si>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</si>
  <si>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</si>
  <si>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</si>
  <si>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</si>
  <si>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</si>
  <si>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</si>
  <si>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</si>
  <si>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</si>
  <si>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</si>
  <si>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</si>
  <si>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</si>
  <si>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</si>
  <si>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</si>
  <si>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</si>
  <si>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</si>
  <si>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</si>
  <si>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</si>
  <si>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</si>
  <si>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</si>
  <si>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</si>
  <si>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</si>
  <si>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</si>
  <si>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</si>
  <si>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</si>
  <si>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</si>
  <si>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</si>
  <si>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</si>
  <si>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</si>
  <si>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</si>
  <si>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</si>
  <si>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</si>
  <si>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</si>
  <si>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</si>
  <si>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</si>
  <si>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</si>
  <si>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</si>
  <si>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</si>
  <si>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</si>
  <si>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</si>
  <si>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</si>
  <si>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</si>
  <si>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</si>
  <si>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</si>
  <si>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</si>
  <si>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</si>
  <si>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</si>
  <si>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</si>
  <si>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</si>
  <si>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</si>
  <si>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</si>
  <si>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</si>
  <si>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</si>
  <si>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</si>
  <si>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</si>
  <si>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</si>
  <si>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</si>
  <si>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</si>
  <si>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</si>
  <si>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</si>
  <si>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</si>
  <si>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</si>
  <si>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</si>
  <si>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</si>
  <si>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</si>
  <si>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</si>
  <si>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</si>
  <si>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</si>
  <si>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</si>
  <si>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</si>
  <si>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</si>
  <si>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</si>
  <si>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</si>
  <si>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</si>
  <si>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</si>
  <si>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</si>
  <si>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</si>
  <si>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</si>
  <si>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</si>
  <si>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</si>
  <si>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</si>
  <si>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</si>
  <si>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</si>
  <si>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</si>
  <si>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</si>
  <si>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</si>
  <si>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</si>
  <si>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</si>
  <si>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</si>
  <si>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</si>
  <si>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</si>
  <si>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</si>
  <si>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</si>
  <si>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</si>
  <si>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</si>
  <si>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</si>
  <si>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</si>
  <si>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</si>
  <si>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</si>
  <si>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</si>
  <si>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</si>
  <si>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</si>
  <si>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</si>
  <si>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</si>
  <si>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</si>
  <si>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</si>
  <si>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</si>
  <si>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</si>
  <si>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</si>
  <si>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</si>
  <si>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</si>
  <si>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</si>
  <si>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</si>
  <si>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</si>
  <si>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</si>
  <si>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</si>
  <si>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</si>
  <si>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</si>
  <si>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</si>
  <si>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</si>
  <si>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</si>
  <si>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</si>
  <si>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</si>
  <si>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</si>
  <si>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</si>
  <si>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</si>
  <si>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</si>
  <si>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</si>
  <si>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</si>
  <si>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</si>
  <si>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</si>
  <si>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</si>
  <si>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</si>
  <si>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</si>
  <si>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</si>
  <si>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</si>
  <si>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</si>
  <si>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</si>
  <si>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</si>
  <si>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</si>
  <si>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</si>
  <si>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</si>
  <si>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</si>
  <si>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</si>
  <si>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</si>
  <si>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</si>
  <si>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</si>
  <si>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</si>
  <si>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</si>
  <si>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</si>
  <si>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</si>
  <si>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</si>
  <si>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</si>
  <si>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</si>
  <si>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</si>
  <si>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</si>
  <si>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</si>
  <si>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</si>
  <si>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</si>
  <si>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</si>
  <si>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</si>
  <si>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</si>
  <si>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</si>
  <si>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</si>
  <si>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</si>
  <si>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</si>
  <si>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</si>
  <si>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</si>
  <si>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</si>
  <si>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</si>
  <si>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</si>
  <si>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</si>
  <si>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</si>
  <si>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</si>
  <si>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</si>
  <si>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</si>
  <si>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</si>
  <si>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</si>
  <si>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</si>
  <si>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</si>
  <si>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</si>
  <si>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</si>
  <si>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</si>
  <si>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</si>
  <si>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</si>
  <si>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</si>
  <si>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</si>
  <si>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</si>
  <si>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</si>
  <si>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</si>
  <si>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</si>
  <si>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</si>
  <si>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</si>
  <si>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</si>
  <si>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</si>
  <si>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</si>
  <si>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</si>
  <si>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</si>
  <si>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</si>
  <si>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</si>
  <si>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</si>
  <si>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</si>
  <si>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</si>
  <si>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</si>
  <si>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</si>
  <si>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</si>
  <si>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</si>
  <si>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</si>
  <si>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</si>
  <si>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</si>
  <si>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</si>
  <si>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</si>
  <si>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</si>
  <si>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</si>
  <si>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</si>
  <si>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</si>
  <si>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</si>
  <si>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</si>
  <si>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</si>
  <si>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</si>
  <si>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</si>
  <si>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</si>
  <si>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</si>
  <si>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</si>
  <si>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</si>
  <si>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</si>
  <si>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</si>
  <si>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</si>
  <si>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</si>
  <si>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</si>
  <si>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</si>
  <si>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</si>
  <si>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</si>
  <si>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</si>
  <si>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</si>
  <si>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</si>
  <si>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</si>
  <si>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</si>
  <si>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</si>
  <si>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</si>
  <si>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</si>
  <si>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</si>
  <si>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</si>
  <si>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</si>
  <si>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</si>
  <si>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</si>
  <si>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</si>
  <si>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</si>
  <si>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</si>
  <si>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</si>
  <si>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</si>
  <si>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</si>
  <si>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</si>
  <si>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</si>
  <si>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</si>
  <si>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</si>
  <si>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</si>
  <si>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</si>
  <si>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</si>
  <si>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</si>
  <si>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</si>
  <si>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</si>
  <si>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</si>
  <si>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</si>
  <si>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</si>
  <si>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</si>
  <si>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</si>
  <si>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</si>
  <si>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</si>
  <si>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</si>
  <si>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</si>
  <si>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</si>
  <si>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</si>
  <si>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</si>
  <si>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</si>
  <si>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</si>
  <si>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</si>
  <si>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</si>
  <si>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</si>
  <si>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</si>
  <si>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</si>
  <si>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</si>
  <si>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</si>
  <si>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</si>
  <si>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</si>
  <si>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</si>
  <si>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</si>
  <si>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</si>
  <si>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</si>
  <si>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</si>
  <si>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</si>
  <si>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</si>
  <si>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</si>
  <si>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</si>
  <si>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</si>
  <si>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</si>
  <si>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</si>
  <si>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</si>
  <si>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</si>
  <si>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</si>
  <si>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</si>
  <si>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</si>
  <si>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</si>
  <si>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</si>
  <si>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</si>
  <si>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</si>
  <si>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</si>
  <si>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</si>
  <si>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</si>
  <si>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</si>
  <si>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</si>
  <si>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</si>
  <si>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</si>
  <si>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</si>
  <si>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</si>
  <si>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</si>
  <si>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</si>
  <si>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</si>
  <si>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</si>
  <si>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</si>
  <si>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</si>
  <si>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</si>
  <si>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</si>
  <si>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</si>
  <si>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</si>
  <si>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</si>
  <si>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</si>
  <si>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</si>
  <si>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</si>
  <si>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</si>
  <si>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</si>
  <si>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</si>
  <si>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</si>
  <si>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</si>
  <si>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</si>
  <si>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</si>
  <si>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</si>
  <si>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</si>
  <si>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</si>
  <si>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</si>
  <si>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</si>
  <si>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</si>
  <si>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</si>
  <si>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</si>
  <si>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</si>
  <si>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</si>
  <si>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</si>
  <si>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</si>
  <si>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</si>
  <si>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</si>
  <si>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</si>
  <si>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</si>
  <si>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</si>
  <si>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</si>
  <si>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</si>
  <si>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</si>
  <si>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</si>
  <si>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</si>
  <si>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</si>
  <si>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</si>
  <si>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</si>
  <si>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</si>
  <si>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</si>
  <si>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</si>
  <si>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</si>
  <si>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</si>
  <si>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</si>
  <si>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</si>
  <si>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</si>
  <si>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</si>
  <si>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</si>
  <si>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</si>
  <si>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</si>
  <si>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</si>
  <si>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</si>
  <si>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</si>
  <si>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</si>
  <si>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</si>
  <si>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</si>
  <si>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</si>
  <si>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</si>
  <si>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</si>
  <si>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</si>
  <si>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</si>
  <si>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</si>
  <si>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</si>
  <si>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</si>
  <si>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</si>
  <si>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</si>
  <si>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</si>
  <si>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</si>
  <si>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</si>
  <si>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</si>
  <si>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</si>
  <si>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</si>
  <si>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</si>
  <si>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</si>
  <si>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</si>
  <si>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</si>
  <si>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</si>
  <si>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</si>
  <si>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</si>
  <si>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</si>
  <si>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</si>
  <si>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</si>
  <si>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</si>
  <si>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</si>
  <si>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</si>
  <si>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</si>
  <si>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</si>
  <si>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</si>
  <si>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</si>
  <si>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</si>
  <si>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</si>
  <si>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</si>
  <si>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</si>
  <si>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</si>
  <si>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</si>
  <si>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</si>
  <si>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</si>
  <si>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</si>
  <si>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</si>
  <si>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</si>
  <si>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</si>
  <si>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</si>
  <si>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</si>
  <si>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</si>
  <si>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</si>
  <si>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</si>
  <si>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</si>
  <si>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</si>
  <si>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</si>
  <si>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</si>
  <si>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</si>
  <si>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</si>
  <si>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</si>
  <si>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</si>
  <si>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</si>
  <si>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</si>
  <si>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</si>
  <si>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</si>
  <si>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</si>
  <si>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</si>
  <si>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</si>
  <si>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</si>
  <si>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</si>
  <si>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</si>
  <si>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</si>
  <si>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</si>
  <si>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</si>
  <si>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</si>
  <si>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</si>
  <si>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</si>
  <si>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</si>
  <si>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</si>
  <si>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</si>
  <si>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</si>
  <si>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</si>
  <si>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</si>
  <si>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</si>
  <si>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</si>
  <si>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</si>
  <si>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</si>
  <si>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</si>
  <si>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</si>
  <si>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</si>
  <si>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</si>
  <si>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</si>
  <si>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</si>
  <si>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</si>
  <si>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</si>
  <si>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</si>
  <si>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</si>
  <si>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</si>
  <si>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</si>
  <si>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</si>
  <si>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</si>
  <si>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</si>
  <si>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</si>
  <si>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</si>
  <si>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</si>
  <si>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</si>
  <si>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</si>
  <si>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</si>
  <si>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</si>
  <si>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</si>
  <si>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</si>
  <si>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</si>
  <si>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</si>
  <si>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</si>
  <si>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</si>
  <si>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</si>
  <si>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</si>
  <si>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</si>
  <si>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</si>
  <si>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</si>
  <si>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</si>
  <si>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</si>
  <si>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</si>
  <si>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</si>
  <si>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</si>
  <si>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</si>
  <si>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</si>
  <si>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</si>
  <si>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</si>
  <si>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</si>
  <si>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</si>
  <si>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</si>
  <si>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</si>
  <si>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</si>
  <si>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</si>
  <si>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</si>
  <si>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</si>
  <si>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</si>
  <si>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</si>
  <si>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</si>
  <si>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</si>
  <si>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</si>
  <si>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</si>
  <si>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</si>
  <si>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</si>
  <si>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</si>
  <si>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</si>
  <si>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</si>
  <si>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</si>
  <si>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</si>
  <si>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</si>
  <si>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</si>
  <si>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</si>
  <si>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</si>
  <si>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</si>
  <si>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</si>
  <si>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</si>
  <si>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</si>
  <si>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</si>
  <si>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</si>
  <si>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</si>
  <si>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</si>
  <si>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</si>
  <si>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</si>
  <si>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</si>
  <si>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</si>
  <si>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</si>
  <si>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</si>
  <si>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</si>
  <si>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</si>
  <si>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</si>
  <si>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</si>
  <si>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</si>
  <si>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</si>
  <si>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</si>
  <si>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</si>
  <si>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</si>
  <si>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</si>
  <si>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</si>
  <si>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</si>
  <si>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</si>
  <si>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</si>
  <si>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</si>
  <si>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</si>
  <si>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</si>
  <si>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</si>
  <si>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</si>
  <si>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</si>
  <si>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</si>
  <si>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</si>
  <si>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</si>
  <si>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</si>
  <si>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</si>
  <si>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</si>
  <si>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</si>
  <si>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</si>
  <si>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</si>
  <si>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</si>
  <si>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</si>
  <si>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</si>
  <si>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</si>
  <si>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</si>
  <si>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</si>
  <si>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</si>
  <si>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</si>
  <si>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</si>
  <si>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</si>
  <si>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</si>
  <si>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</si>
  <si>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</si>
  <si>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</si>
  <si>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</si>
  <si>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</si>
  <si>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</si>
  <si>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</si>
  <si>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</si>
  <si>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</si>
  <si>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</si>
  <si>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</si>
  <si>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</si>
  <si>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</si>
  <si>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</si>
  <si>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</si>
  <si>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</si>
  <si>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</si>
  <si>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</si>
  <si>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</si>
  <si>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</si>
  <si>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</si>
  <si>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</si>
  <si>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</si>
  <si>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</si>
  <si>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</si>
  <si>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</si>
  <si>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</si>
  <si>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</si>
  <si>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</si>
  <si>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</si>
  <si>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</si>
  <si>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</si>
  <si>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</si>
  <si>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</si>
  <si>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</si>
  <si>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</si>
  <si>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</si>
  <si>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</si>
  <si>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</si>
  <si>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</si>
  <si>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</si>
  <si>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</si>
  <si>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</si>
  <si>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</si>
  <si>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</si>
  <si>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</si>
  <si>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</si>
  <si>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</si>
  <si>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</si>
  <si>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</si>
  <si>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</si>
  <si>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</si>
  <si>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</si>
  <si>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</si>
  <si>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</si>
  <si>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</si>
  <si>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</si>
  <si>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</si>
  <si>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</si>
  <si>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</si>
  <si>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</si>
  <si>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</si>
  <si>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</si>
  <si>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</si>
  <si>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</si>
  <si>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</si>
  <si>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</si>
  <si>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</si>
  <si>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</si>
  <si>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</si>
  <si>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</si>
  <si>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</si>
  <si>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</si>
  <si>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</si>
  <si>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</si>
  <si>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</si>
  <si>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</si>
  <si>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</si>
  <si>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</si>
  <si>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</si>
  <si>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</si>
  <si>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</si>
  <si>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</si>
  <si>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</si>
  <si>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</si>
  <si>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</si>
  <si>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</si>
  <si>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</si>
  <si>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</si>
  <si>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</si>
  <si>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</si>
  <si>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</si>
  <si>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</si>
  <si>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</si>
  <si>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</si>
  <si>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</si>
  <si>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</si>
  <si>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</si>
  <si>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</si>
  <si>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</si>
  <si>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</si>
  <si>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</si>
  <si>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</si>
  <si>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</si>
  <si>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</si>
  <si>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</si>
  <si>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</si>
  <si>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</si>
  <si>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</si>
  <si>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</si>
  <si>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</si>
  <si>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</si>
  <si>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</si>
  <si>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</si>
  <si>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</si>
  <si>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</si>
  <si>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</si>
  <si>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</si>
  <si>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</si>
  <si>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</si>
  <si>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</si>
  <si>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</si>
  <si>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</si>
  <si>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</si>
  <si>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</si>
  <si>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</si>
  <si>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</si>
  <si>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</si>
  <si>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</si>
  <si>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</si>
  <si>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</si>
  <si>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</si>
  <si>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</si>
  <si>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</si>
  <si>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</si>
  <si>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</si>
  <si>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</si>
  <si>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</si>
  <si>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</si>
  <si>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</si>
  <si>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</si>
  <si>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</si>
  <si>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</si>
  <si>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</si>
  <si>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</si>
  <si>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</si>
  <si>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</si>
  <si>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</si>
  <si>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</si>
  <si>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</si>
  <si>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</si>
  <si>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</si>
  <si>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</si>
  <si>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</si>
  <si>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</si>
  <si>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</si>
  <si>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</si>
  <si>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</si>
  <si>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</si>
  <si>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</si>
  <si>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</si>
  <si>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</si>
  <si>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</si>
  <si>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</si>
  <si>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</si>
  <si>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</si>
  <si>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</si>
  <si>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</si>
  <si>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</si>
  <si>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</si>
  <si>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</si>
  <si>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</si>
  <si>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</si>
  <si>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</si>
  <si>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</si>
  <si>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</si>
  <si>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</si>
  <si>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</si>
  <si>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</si>
  <si>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</si>
  <si>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</si>
  <si>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</si>
  <si>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</si>
  <si>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</si>
  <si>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</si>
  <si>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</si>
  <si>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</si>
  <si>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</si>
  <si>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</si>
  <si>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</si>
  <si>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</si>
  <si>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</si>
  <si>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</si>
  <si>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</si>
  <si>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</si>
  <si>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</si>
  <si>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</si>
  <si>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</si>
  <si>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</si>
  <si>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</si>
  <si>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</si>
  <si>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</si>
  <si>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</si>
  <si>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</si>
  <si>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</si>
  <si>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</si>
  <si>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</si>
  <si>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</si>
  <si>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</si>
  <si>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</si>
  <si>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</si>
  <si>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</si>
  <si>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</si>
  <si>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</si>
  <si>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</si>
  <si>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</si>
  <si>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</si>
  <si>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</si>
  <si>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</si>
  <si>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</si>
  <si>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</si>
  <si>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</si>
  <si>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</si>
  <si>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</si>
  <si>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</si>
  <si>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</si>
  <si>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</si>
  <si>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</si>
  <si>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</si>
  <si>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</si>
  <si>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</si>
  <si>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</si>
  <si>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</si>
  <si>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</si>
  <si>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</si>
  <si>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</si>
  <si>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</si>
  <si>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</si>
  <si>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</si>
  <si>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</si>
  <si>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</si>
  <si>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</si>
  <si>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</si>
  <si>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</si>
  <si>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</si>
  <si>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</si>
  <si>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</si>
  <si>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</si>
  <si>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</si>
  <si>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</si>
  <si>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</si>
  <si>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</si>
  <si>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</si>
  <si>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</si>
  <si>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</si>
  <si>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</si>
  <si>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</si>
  <si>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</si>
  <si>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</si>
  <si>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</si>
  <si>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</si>
  <si>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</si>
  <si>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</si>
  <si>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</si>
  <si>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</si>
  <si>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</si>
  <si>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</si>
  <si>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</si>
  <si>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</si>
  <si>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</si>
  <si>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</si>
  <si>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</si>
  <si>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</si>
  <si>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</si>
  <si>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</si>
  <si>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</si>
  <si>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</si>
  <si>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</si>
  <si>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</si>
  <si>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</si>
  <si>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</si>
  <si>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</si>
  <si>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</si>
  <si>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</si>
  <si>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</si>
  <si>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</si>
  <si>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</si>
  <si>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</si>
  <si>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</si>
  <si>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</si>
  <si>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</si>
  <si>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</si>
  <si>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</si>
  <si>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</si>
  <si>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</si>
  <si>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</si>
  <si>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</si>
  <si>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</si>
  <si>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</si>
  <si>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</si>
  <si>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</si>
  <si>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</si>
  <si>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</si>
  <si>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</si>
  <si>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</si>
  <si>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</si>
  <si>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</si>
  <si>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</si>
  <si>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</si>
  <si>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</si>
  <si>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</si>
  <si>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</si>
  <si>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</si>
  <si>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</si>
  <si>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</si>
  <si>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</si>
  <si>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</si>
  <si>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</si>
  <si>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</si>
  <si>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</si>
  <si>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</si>
  <si>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</si>
  <si>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</si>
  <si>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</si>
  <si>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</si>
  <si>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</si>
  <si>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</si>
  <si>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</si>
  <si>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</si>
  <si>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</si>
  <si>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</si>
  <si>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</si>
  <si>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</si>
  <si>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</si>
  <si>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</si>
  <si>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</si>
  <si>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</si>
  <si>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</si>
  <si>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</si>
  <si>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</si>
  <si>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</si>
  <si>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</si>
  <si>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</si>
  <si>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</si>
  <si>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</si>
  <si>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</si>
  <si>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</si>
  <si>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</si>
  <si>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</si>
  <si>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</si>
  <si>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</si>
  <si>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</si>
  <si>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</si>
  <si>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</si>
  <si>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</si>
  <si>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</si>
  <si>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</si>
  <si>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</si>
  <si>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</si>
  <si>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</si>
  <si>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</si>
  <si>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</si>
  <si>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</si>
  <si>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</si>
  <si>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</si>
  <si>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</si>
  <si>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</si>
  <si>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</si>
  <si>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</si>
  <si>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</si>
  <si>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</si>
  <si>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</si>
  <si>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</si>
  <si>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</si>
  <si>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</si>
  <si>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</si>
  <si>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</si>
  <si>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</si>
  <si>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</si>
  <si>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</si>
  <si>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</si>
  <si>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</si>
  <si>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</si>
  <si>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</si>
  <si>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</si>
  <si>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</si>
  <si>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</si>
  <si>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</si>
  <si>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</si>
  <si>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</si>
  <si>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</si>
  <si>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</si>
  <si>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</si>
  <si>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</si>
  <si>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</si>
  <si>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</si>
  <si>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</si>
  <si>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</si>
  <si>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</si>
  <si>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</si>
  <si>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</si>
  <si>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</si>
  <si>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</si>
  <si>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</si>
  <si>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</si>
  <si>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</si>
  <si>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</si>
  <si>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</si>
  <si>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</si>
  <si>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</si>
  <si>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</si>
  <si>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</si>
  <si>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</si>
  <si>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</si>
  <si>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</si>
  <si>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</si>
  <si>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</si>
  <si>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</si>
  <si>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</si>
  <si>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</si>
  <si>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</si>
  <si>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</si>
  <si>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</si>
  <si>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</si>
  <si>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</si>
  <si>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</si>
  <si>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</si>
  <si>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</si>
  <si>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</si>
  <si>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</si>
  <si>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</si>
  <si>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</si>
  <si>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</si>
  <si>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</si>
  <si>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</si>
  <si>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</si>
  <si>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</si>
  <si>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</si>
  <si>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</si>
  <si>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</si>
  <si>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</si>
  <si>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</si>
  <si>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</si>
  <si>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</si>
  <si>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</si>
  <si>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</si>
  <si>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</si>
  <si>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</si>
  <si>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</si>
  <si>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</si>
  <si>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</si>
  <si>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</si>
  <si>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</si>
  <si>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</si>
  <si>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</si>
  <si>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</si>
  <si>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</si>
  <si>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</si>
  <si>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</si>
  <si>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</si>
  <si>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</si>
  <si>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</si>
  <si>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</si>
  <si>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</si>
  <si>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</si>
  <si>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</si>
  <si>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</si>
  <si>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</si>
  <si>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</si>
  <si>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</si>
  <si>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</si>
  <si>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</si>
  <si>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</si>
  <si>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</si>
  <si>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</si>
  <si>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</si>
  <si>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</si>
  <si>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</si>
  <si>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</si>
  <si>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</si>
  <si>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</si>
  <si>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</si>
  <si>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</si>
  <si>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</si>
  <si>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</si>
  <si>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</si>
  <si>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</si>
  <si>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</si>
  <si>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</si>
  <si>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</si>
  <si>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</si>
  <si>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</si>
  <si>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</si>
  <si>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</si>
  <si>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</si>
  <si>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</si>
  <si>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</si>
  <si>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</si>
  <si>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</si>
  <si>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</si>
  <si>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</si>
  <si>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</si>
  <si>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</si>
  <si>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</si>
  <si>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</si>
  <si>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</si>
  <si>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</si>
  <si>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</si>
  <si>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</si>
  <si>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</si>
  <si>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</si>
  <si>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</si>
  <si>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</si>
  <si>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</si>
  <si>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</si>
  <si>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</si>
  <si>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</si>
  <si>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</si>
  <si>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</si>
  <si>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</si>
  <si>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</si>
  <si>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</si>
  <si>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</si>
  <si>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</si>
  <si>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</si>
  <si>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</si>
  <si>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</si>
  <si>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</si>
  <si>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</si>
  <si>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</si>
  <si>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</si>
  <si>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</si>
  <si>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</si>
  <si>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</si>
  <si>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</si>
  <si>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</si>
  <si>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</si>
  <si>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</si>
  <si>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</si>
  <si>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</si>
  <si>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</si>
  <si>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</si>
  <si>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</si>
  <si>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</si>
  <si>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</si>
  <si>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</si>
  <si>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</si>
  <si>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</si>
  <si>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</si>
  <si>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</si>
  <si>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</si>
  <si>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</si>
  <si>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</si>
  <si>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</si>
  <si>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</si>
  <si>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</si>
  <si>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</si>
  <si>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</si>
  <si>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</si>
  <si>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</si>
  <si>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</si>
  <si>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</si>
  <si>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</si>
  <si>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</si>
  <si>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</si>
  <si>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</si>
  <si>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</si>
  <si>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</si>
  <si>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</si>
  <si>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</si>
  <si>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</si>
  <si>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</si>
  <si>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</si>
  <si>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</si>
  <si>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</si>
  <si>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</si>
  <si>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</si>
  <si>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</si>
  <si>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</si>
  <si>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</si>
  <si>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</si>
  <si>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</si>
  <si>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</si>
  <si>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</si>
  <si>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</si>
  <si>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</si>
  <si>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</si>
  <si>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</si>
  <si>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</si>
  <si>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</si>
  <si>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</si>
  <si>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</si>
  <si>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</si>
  <si>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</si>
  <si>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</si>
  <si>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</si>
  <si>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</si>
  <si>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</si>
  <si>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</si>
  <si>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</si>
  <si>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</si>
  <si>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</si>
  <si>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</si>
  <si>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</si>
  <si>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</si>
  <si>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</si>
  <si>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</si>
  <si>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</si>
  <si>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</si>
  <si>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</si>
  <si>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</si>
  <si>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</si>
  <si>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</si>
  <si>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</si>
  <si>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</si>
  <si>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</si>
  <si>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</si>
  <si>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</si>
  <si>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</si>
  <si>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</si>
  <si>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</si>
  <si>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</si>
  <si>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</si>
  <si>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</si>
  <si>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</si>
  <si>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</si>
  <si>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</si>
  <si>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</si>
  <si>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</si>
  <si>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</si>
  <si>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</si>
  <si>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</si>
  <si>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</si>
  <si>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</si>
  <si>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</si>
  <si>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</si>
  <si>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</si>
  <si>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</si>
  <si>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</si>
  <si>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</si>
  <si>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</si>
  <si>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</si>
  <si>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</si>
  <si>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</si>
  <si>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</si>
  <si>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</si>
  <si>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</si>
  <si>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</si>
  <si>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</si>
  <si>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</si>
  <si>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</si>
  <si>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</si>
  <si>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</si>
  <si>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</si>
  <si>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</si>
  <si>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</si>
  <si>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</si>
  <si>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</si>
  <si>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</si>
  <si>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</si>
  <si>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</si>
  <si>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</si>
  <si>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</si>
  <si>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</si>
  <si>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</si>
  <si>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</si>
  <si>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</si>
  <si>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</si>
  <si>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</si>
  <si>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</si>
  <si>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</si>
  <si>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</si>
  <si>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</si>
  <si>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</si>
  <si>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</si>
  <si>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</si>
  <si>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</si>
  <si>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</si>
  <si>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</si>
  <si>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</si>
  <si>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</si>
  <si>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</si>
  <si>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</si>
  <si>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</si>
  <si>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</si>
  <si>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</si>
  <si>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</si>
  <si>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</si>
  <si>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</si>
  <si>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</si>
  <si>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</si>
  <si>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</si>
  <si>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</si>
  <si>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</si>
  <si>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</si>
  <si>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</si>
  <si>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</si>
  <si>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</si>
  <si>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</si>
  <si>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</si>
  <si>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</si>
  <si>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</si>
  <si>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</si>
  <si>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</si>
  <si>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</si>
  <si>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</si>
  <si>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</si>
  <si>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</si>
  <si>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</si>
  <si>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</si>
  <si>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</si>
  <si>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</si>
  <si>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</si>
  <si>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</si>
  <si>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</si>
  <si>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</si>
  <si>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</si>
  <si>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</si>
  <si>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</si>
  <si>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</si>
  <si>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</si>
  <si>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</si>
  <si>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</si>
  <si>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</si>
  <si>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</si>
  <si>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</si>
  <si>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</si>
  <si>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</si>
  <si>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</si>
  <si>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</si>
  <si>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</si>
  <si>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</si>
  <si>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</si>
  <si>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</si>
  <si>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</si>
  <si>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</si>
  <si>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</si>
  <si>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</si>
  <si>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</si>
  <si>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</si>
  <si>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</si>
  <si>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</si>
  <si>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</si>
  <si>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</si>
  <si>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</si>
  <si>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</si>
  <si>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</si>
  <si>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</si>
  <si>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</si>
  <si>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</si>
  <si>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</si>
  <si>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</si>
  <si>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</si>
  <si>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</si>
  <si>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</si>
  <si>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</si>
  <si>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</si>
  <si>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</si>
  <si>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</si>
  <si>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</si>
  <si>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</si>
  <si>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</si>
  <si>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</si>
  <si>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</si>
  <si>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</si>
  <si>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</si>
  <si>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</si>
  <si>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</si>
  <si>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</si>
  <si>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</si>
  <si>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</si>
  <si>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</si>
  <si>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</si>
  <si>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</si>
  <si>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</si>
  <si>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</si>
  <si>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</si>
  <si>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</si>
  <si>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</si>
  <si>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</si>
  <si>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</si>
  <si>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</si>
  <si>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</si>
  <si>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</si>
  <si>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</si>
  <si>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</si>
  <si>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</si>
  <si>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</si>
  <si>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</si>
  <si>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</si>
  <si>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</si>
  <si>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</si>
  <si>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</si>
  <si>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</si>
  <si>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</si>
  <si>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</si>
  <si>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</si>
  <si>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</si>
  <si>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</si>
  <si>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</si>
  <si>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</si>
  <si>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</si>
  <si>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</si>
  <si>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</si>
  <si>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</si>
  <si>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</si>
  <si>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</si>
  <si>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</si>
  <si>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</si>
  <si>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</si>
  <si>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</si>
  <si>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</si>
  <si>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</si>
  <si>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</si>
  <si>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</si>
  <si>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</si>
  <si>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</si>
  <si>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</si>
  <si>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</si>
  <si>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</si>
  <si>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</si>
  <si>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</si>
  <si>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</si>
  <si>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</si>
  <si>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</si>
  <si>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</si>
  <si>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</si>
  <si>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</si>
  <si>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</si>
  <si>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</si>
  <si>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</si>
  <si>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</si>
  <si>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</si>
  <si>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</si>
  <si>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</si>
  <si>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</si>
  <si>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</si>
  <si>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</si>
  <si>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</si>
  <si>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</si>
  <si>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</si>
  <si>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</si>
  <si>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</si>
  <si>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</si>
  <si>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</si>
  <si>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</si>
  <si>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</si>
  <si>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</si>
  <si>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</si>
  <si>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</si>
  <si>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</si>
  <si>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</si>
  <si>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</si>
  <si>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</si>
  <si>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</si>
  <si>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</si>
  <si>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</si>
  <si>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</si>
  <si>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</si>
  <si>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</si>
  <si>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</si>
  <si>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</si>
  <si>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</si>
  <si>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</si>
  <si>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</si>
  <si>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</si>
  <si>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</si>
  <si>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</si>
  <si>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</si>
  <si>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</si>
  <si>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</si>
  <si>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</si>
  <si>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</si>
  <si>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</si>
  <si>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</si>
  <si>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</si>
  <si>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</si>
  <si>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</si>
  <si>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</si>
  <si>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</si>
  <si>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</si>
  <si>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</si>
  <si>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</si>
  <si>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</si>
  <si>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</si>
  <si>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</si>
  <si>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</si>
  <si>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</si>
  <si>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</si>
  <si>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</si>
  <si>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</si>
  <si>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</si>
  <si>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</si>
  <si>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</si>
  <si>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</si>
  <si>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</si>
  <si>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</si>
  <si>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</si>
  <si>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</si>
  <si>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</si>
  <si>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</si>
  <si>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</si>
  <si>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</si>
  <si>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</si>
  <si>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</si>
  <si>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</si>
  <si>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</si>
  <si>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</si>
  <si>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</si>
  <si>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</si>
  <si>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</si>
  <si>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</si>
  <si>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</si>
  <si>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</si>
  <si>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</si>
  <si>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</si>
  <si>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</si>
  <si>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</si>
  <si>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</si>
  <si>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</si>
  <si>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</si>
  <si>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</si>
  <si>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</si>
  <si>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</si>
  <si>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</si>
  <si>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</si>
  <si>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</si>
  <si>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</si>
  <si>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</si>
  <si>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</si>
  <si>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</si>
  <si>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</si>
  <si>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</si>
  <si>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</si>
  <si>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</si>
  <si>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</si>
  <si>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</si>
  <si>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</si>
  <si>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</si>
  <si>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</si>
  <si>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</si>
  <si>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</si>
  <si>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</si>
  <si>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</si>
  <si>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</si>
  <si>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</si>
  <si>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</si>
  <si>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</si>
  <si>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</si>
  <si>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</si>
  <si>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</si>
  <si>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</si>
  <si>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</si>
  <si>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</si>
  <si>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</si>
  <si>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</si>
  <si>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</si>
  <si>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</si>
  <si>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</si>
  <si>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</si>
  <si>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</si>
  <si>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</si>
  <si>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</si>
  <si>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</si>
  <si>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</si>
  <si>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</si>
  <si>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</si>
  <si>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</si>
  <si>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</si>
  <si>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</si>
  <si>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</si>
  <si>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</si>
  <si>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</si>
  <si>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</si>
  <si>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</si>
  <si>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</si>
  <si>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</si>
  <si>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</si>
  <si>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</si>
  <si>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</si>
  <si>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</si>
  <si>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</si>
  <si>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</si>
  <si>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</si>
  <si>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</si>
  <si>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</si>
  <si>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</si>
  <si>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</si>
  <si>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</si>
  <si>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</si>
  <si>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</si>
  <si>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</si>
  <si>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</si>
  <si>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</si>
  <si>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</si>
  <si>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</si>
  <si>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</si>
  <si>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</si>
  <si>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</si>
  <si>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</si>
  <si>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</si>
  <si>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</si>
  <si>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</si>
  <si>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</si>
  <si>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</si>
  <si>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</si>
  <si>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</si>
  <si>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</si>
  <si>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</si>
  <si>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</si>
  <si>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</si>
  <si>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</si>
  <si>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</si>
  <si>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</si>
  <si>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</si>
  <si>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</si>
  <si>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</si>
  <si>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</si>
  <si>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</si>
  <si>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</si>
  <si>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</si>
  <si>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</si>
  <si>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</si>
  <si>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</si>
  <si>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</si>
  <si>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</si>
  <si>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</si>
  <si>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</si>
  <si>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</si>
  <si>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</si>
  <si>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</si>
  <si>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</si>
  <si>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</si>
  <si>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</si>
  <si>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</si>
  <si>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</si>
  <si>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</si>
  <si>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</si>
  <si>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</si>
  <si>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</si>
  <si>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</si>
  <si>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</si>
  <si>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</si>
  <si>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</si>
  <si>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</si>
  <si>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</si>
  <si>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</si>
  <si>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</si>
  <si>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</si>
  <si>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</si>
  <si>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</si>
  <si>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</si>
  <si>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</si>
  <si>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</si>
  <si>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</si>
  <si>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</si>
  <si>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</si>
  <si>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</si>
  <si>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</si>
  <si>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</si>
  <si>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</si>
  <si>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</si>
  <si>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</si>
  <si>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</si>
  <si>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</si>
  <si>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</si>
  <si>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</si>
  <si>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</si>
  <si>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</si>
  <si>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</si>
  <si>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</si>
  <si>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</si>
  <si>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</si>
  <si>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</si>
  <si>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</si>
  <si>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</si>
  <si>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</si>
  <si>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</si>
  <si>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</si>
  <si>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</si>
  <si>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</si>
  <si>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</si>
  <si>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</si>
  <si>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</si>
  <si>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</si>
  <si>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</si>
  <si>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</si>
  <si>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</si>
  <si>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</si>
  <si>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</si>
  <si>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</si>
  <si>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</si>
  <si>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</si>
  <si>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</si>
  <si>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</si>
  <si>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</si>
  <si>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</si>
  <si>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</si>
  <si>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</si>
  <si>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</si>
  <si>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</si>
  <si>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</si>
  <si>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</si>
  <si>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</si>
  <si>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</si>
  <si>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</si>
  <si>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</si>
  <si>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</si>
  <si>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</si>
  <si>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</si>
  <si>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</si>
  <si>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</si>
  <si>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</si>
  <si>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</si>
  <si>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</si>
  <si>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</si>
  <si>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</si>
  <si>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</si>
  <si>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</si>
  <si>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</si>
  <si>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</si>
  <si>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</si>
  <si>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</si>
  <si>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</si>
  <si>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</si>
  <si>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</si>
  <si>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</si>
  <si>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</si>
  <si>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</si>
  <si>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</si>
  <si>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</si>
  <si>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</si>
  <si>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</si>
  <si>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</si>
  <si>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</si>
  <si>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</si>
  <si>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</si>
  <si>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</si>
  <si>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</si>
  <si>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</si>
  <si>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</si>
  <si>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</si>
  <si>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</si>
  <si>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</si>
  <si>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</si>
  <si>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</si>
  <si>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</si>
  <si>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</si>
  <si>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</si>
  <si>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</si>
  <si>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</si>
  <si>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</si>
  <si>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</si>
  <si>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</si>
  <si>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</si>
  <si>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</si>
  <si>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</si>
  <si>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</si>
  <si>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</si>
  <si>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</si>
  <si>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</si>
  <si>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</si>
  <si>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</si>
  <si>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</si>
  <si>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</si>
  <si>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</si>
  <si>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</si>
  <si>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</si>
  <si>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</si>
  <si>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</si>
  <si>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</si>
  <si>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</si>
  <si>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</si>
  <si>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</si>
  <si>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</si>
  <si>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</si>
  <si>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</si>
  <si>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</si>
  <si>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</si>
  <si>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</si>
  <si>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</si>
  <si>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</si>
  <si>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</si>
  <si>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</si>
  <si>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</si>
  <si>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</si>
  <si>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</si>
  <si>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</si>
  <si>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</si>
  <si>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</si>
  <si>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</si>
  <si>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</si>
  <si>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</si>
  <si>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</si>
  <si>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</si>
  <si>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</si>
  <si>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</si>
  <si>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</si>
  <si>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</si>
  <si>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</si>
  <si>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</si>
  <si>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</si>
  <si>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</si>
  <si>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</si>
  <si>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</si>
  <si>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</si>
  <si>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</si>
  <si>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</si>
  <si>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</si>
  <si>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</si>
  <si>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</si>
  <si>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</si>
  <si>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</si>
  <si>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</si>
  <si>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</si>
  <si>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</si>
  <si>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</si>
  <si>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</si>
  <si>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</si>
  <si>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</si>
  <si>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</si>
  <si>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</si>
  <si>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</si>
  <si>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</si>
  <si>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</si>
  <si>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</si>
  <si>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</si>
  <si>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</si>
  <si>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</si>
  <si>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</si>
  <si>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</si>
  <si>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</si>
  <si>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</si>
  <si>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</si>
  <si>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</si>
  <si>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</si>
  <si>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</si>
  <si>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</si>
  <si>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</si>
  <si>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</si>
  <si>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</si>
  <si>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</si>
  <si>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</si>
  <si>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</si>
  <si>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</si>
  <si>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</si>
  <si>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</si>
  <si>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</si>
  <si>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</si>
  <si>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</si>
  <si>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</si>
  <si>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</si>
  <si>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</si>
  <si>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</si>
  <si>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</si>
  <si>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</si>
  <si>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</si>
  <si>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</si>
  <si>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</si>
  <si>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</si>
  <si>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</si>
  <si>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</si>
  <si>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</si>
  <si>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</si>
  <si>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</si>
  <si>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</si>
  <si>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</si>
  <si>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</si>
  <si>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</si>
  <si>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</si>
  <si>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</si>
  <si>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</si>
  <si>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</si>
  <si>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</si>
  <si>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</si>
  <si>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</si>
  <si>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</si>
  <si>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</si>
  <si>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</si>
  <si>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</si>
  <si>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</si>
  <si>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</si>
  <si>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</si>
  <si>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</si>
  <si>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</si>
  <si>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</si>
  <si>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</si>
  <si>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</si>
  <si>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</si>
  <si>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</si>
  <si>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</si>
  <si>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</si>
  <si>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</si>
  <si>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</si>
  <si>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</si>
  <si>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</si>
  <si>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</si>
  <si>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</si>
  <si>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</si>
  <si>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</si>
  <si>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</si>
  <si>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</si>
  <si>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</si>
  <si>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</si>
  <si>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</si>
  <si>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</si>
  <si>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</si>
  <si>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</si>
  <si>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</si>
  <si>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</si>
  <si>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</si>
  <si>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</si>
  <si>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</si>
  <si>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</si>
  <si>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</si>
  <si>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</si>
  <si>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</si>
  <si>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</si>
  <si>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</si>
  <si>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</si>
  <si>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</si>
  <si>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</si>
  <si>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</si>
  <si>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</si>
  <si>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</si>
  <si>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</si>
  <si>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</si>
  <si>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</si>
  <si>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</si>
  <si>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</si>
  <si>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</si>
  <si>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</si>
  <si>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</si>
  <si>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</si>
  <si>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</si>
  <si>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</si>
  <si>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</si>
  <si>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</si>
  <si>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</si>
  <si>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</si>
  <si>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</si>
  <si>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</si>
  <si>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</si>
  <si>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</si>
  <si>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</si>
  <si>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</si>
  <si>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</si>
  <si>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</si>
  <si>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</si>
  <si>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</si>
  <si>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</si>
  <si>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</si>
  <si>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</si>
  <si>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</si>
  <si>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</si>
  <si>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</si>
  <si>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</si>
  <si>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</si>
  <si>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</si>
  <si>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</si>
  <si>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</si>
  <si>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</si>
  <si>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</si>
  <si>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</si>
  <si>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</si>
  <si>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</si>
  <si>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</si>
  <si>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</si>
  <si>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</si>
  <si>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</si>
  <si>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</si>
  <si>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</si>
  <si>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</si>
  <si>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</si>
  <si>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</si>
  <si>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</si>
  <si>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</si>
  <si>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</si>
  <si>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</si>
  <si>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</si>
  <si>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</si>
  <si>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</si>
  <si>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</si>
  <si>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</si>
  <si>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</si>
  <si>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</si>
  <si>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</si>
  <si>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</si>
  <si>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</si>
  <si>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</si>
  <si>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</si>
  <si>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</si>
  <si>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</si>
  <si>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</si>
  <si>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</si>
  <si>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</si>
  <si>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</si>
  <si>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</si>
  <si>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</si>
  <si>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</si>
  <si>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</si>
  <si>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</si>
  <si>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</si>
  <si>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</si>
  <si>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</si>
  <si>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</si>
  <si>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</si>
  <si>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</si>
  <si>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</si>
  <si>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</si>
  <si>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</si>
  <si>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</si>
  <si>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</si>
  <si>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</si>
  <si>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</si>
  <si>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</si>
  <si>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</si>
  <si>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</si>
  <si>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</si>
  <si>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</si>
  <si>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</si>
  <si>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</si>
  <si>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</si>
  <si>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</si>
  <si>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</si>
  <si>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</si>
  <si>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</si>
  <si>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</si>
  <si>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</si>
  <si>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</si>
  <si>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</si>
  <si>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</si>
  <si>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</si>
  <si>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</si>
  <si>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</si>
  <si>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</si>
  <si>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</si>
  <si>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</si>
  <si>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</si>
  <si>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</si>
  <si>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</si>
  <si>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</si>
  <si>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</si>
  <si>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</si>
  <si>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</si>
  <si>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</si>
  <si>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</si>
  <si>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</si>
  <si>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</si>
  <si>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</si>
  <si>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</si>
  <si>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</si>
  <si>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</si>
  <si>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</si>
  <si>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</si>
  <si>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</si>
  <si>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</si>
  <si>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</si>
  <si>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</si>
  <si>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</si>
  <si>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</si>
  <si>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</si>
  <si>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</si>
  <si>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</si>
  <si>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</si>
  <si>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</si>
  <si>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</si>
  <si>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</si>
  <si>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</si>
  <si>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</si>
  <si>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</si>
  <si>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</si>
  <si>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</si>
  <si>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</si>
  <si>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</si>
  <si>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</si>
  <si>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</si>
  <si>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</si>
  <si>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</si>
  <si>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</si>
  <si>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</si>
  <si>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</si>
  <si>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</si>
  <si>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</si>
  <si>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</si>
  <si>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</si>
  <si>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</si>
  <si>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</si>
  <si>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</si>
  <si>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</si>
  <si>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</si>
  <si>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</si>
  <si>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</si>
  <si>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</si>
  <si>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</si>
  <si>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</si>
  <si>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</si>
  <si>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</si>
  <si>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</si>
  <si>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</si>
  <si>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</si>
  <si>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</si>
  <si>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</si>
  <si>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</si>
  <si>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</si>
  <si>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</si>
  <si>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</si>
  <si>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</si>
  <si>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</si>
  <si>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</si>
  <si>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</si>
  <si>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</si>
  <si>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</si>
  <si>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</si>
  <si>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</si>
  <si>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</si>
  <si>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</si>
  <si>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</si>
  <si>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</si>
  <si>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</si>
  <si>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</si>
  <si>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</si>
  <si>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</si>
  <si>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</si>
  <si>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</si>
  <si>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</si>
  <si>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</si>
  <si>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</si>
  <si>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</si>
  <si>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</si>
  <si>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</si>
  <si>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</si>
  <si>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</si>
  <si>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</si>
  <si>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</si>
  <si>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</si>
  <si>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</si>
  <si>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</si>
  <si>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</si>
  <si>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</si>
  <si>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</si>
  <si>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</si>
  <si>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</si>
  <si>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</si>
  <si>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</si>
  <si>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</si>
  <si>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</si>
  <si>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</si>
  <si>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</si>
  <si>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</si>
  <si>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</si>
  <si>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</si>
  <si>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</si>
  <si>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</si>
  <si>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</si>
  <si>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</si>
  <si>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</si>
  <si>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</si>
  <si>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</si>
  <si>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</si>
  <si>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</si>
  <si>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</si>
  <si>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</si>
  <si>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</si>
  <si>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</si>
  <si>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</si>
  <si>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</si>
  <si>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</si>
  <si>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</si>
  <si>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</si>
  <si>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</si>
  <si>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</si>
  <si>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</si>
  <si>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</si>
  <si>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</si>
  <si>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</si>
  <si>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</si>
  <si>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</si>
  <si>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</si>
  <si>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</si>
  <si>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</si>
  <si>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</si>
  <si>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</si>
  <si>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</si>
  <si>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</si>
  <si>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</si>
  <si>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</si>
  <si>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</si>
  <si>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</si>
  <si>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</si>
  <si>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</si>
  <si>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</si>
  <si>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</si>
  <si>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</si>
  <si>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</si>
  <si>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</si>
  <si>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</si>
  <si>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</si>
  <si>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</si>
  <si>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</si>
  <si>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</si>
  <si>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</si>
  <si>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</si>
  <si>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</si>
  <si>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</si>
  <si>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</si>
  <si>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</si>
  <si>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</si>
  <si>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</si>
  <si>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</si>
  <si>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</si>
  <si>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</si>
  <si>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</si>
  <si>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</si>
  <si>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</si>
  <si>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</si>
  <si>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</si>
  <si>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</si>
  <si>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</si>
  <si>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</si>
  <si>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</si>
  <si>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</si>
  <si>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</si>
  <si>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</si>
  <si>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</si>
  <si>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</si>
  <si>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</si>
  <si>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</si>
  <si>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</si>
  <si>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</si>
  <si>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</si>
  <si>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</si>
  <si>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</si>
  <si>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</si>
  <si>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</si>
  <si>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</si>
  <si>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</si>
  <si>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</si>
  <si>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</si>
  <si>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</si>
  <si>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</si>
  <si>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</si>
  <si>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</si>
  <si>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</si>
  <si>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</si>
  <si>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</si>
  <si>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</si>
  <si>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</si>
  <si>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</si>
  <si>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</si>
  <si>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</si>
  <si>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</si>
  <si>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</si>
  <si>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</si>
  <si>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</si>
  <si>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</si>
  <si>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</si>
  <si>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</si>
  <si>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</si>
  <si>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</si>
  <si>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</si>
  <si>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</si>
  <si>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</si>
  <si>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</si>
  <si>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</si>
  <si>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</si>
  <si>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</si>
  <si>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</si>
  <si>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</si>
  <si>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</si>
  <si>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</si>
  <si>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</si>
  <si>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</si>
  <si>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</si>
  <si>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</si>
  <si>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</si>
  <si>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</si>
  <si>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</si>
  <si>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</si>
  <si>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</si>
  <si>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</si>
  <si>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</si>
  <si>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</si>
  <si>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</si>
  <si>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</si>
  <si>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</si>
  <si>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</si>
  <si>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</si>
  <si>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</si>
  <si>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</si>
  <si>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</si>
  <si>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</si>
  <si>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</si>
  <si>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</si>
  <si>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</si>
  <si>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</si>
  <si>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</si>
  <si>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</si>
  <si>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</si>
  <si>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</si>
  <si>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</si>
  <si>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</si>
  <si>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</si>
  <si>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</si>
  <si>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</si>
  <si>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</si>
  <si>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</si>
  <si>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</si>
  <si>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</si>
  <si>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</si>
  <si>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</si>
  <si>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</si>
  <si>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</si>
  <si>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</si>
  <si>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</si>
  <si>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</si>
  <si>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</si>
  <si>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</si>
  <si>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</si>
  <si>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</si>
  <si>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</si>
  <si>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</si>
  <si>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</si>
  <si>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</si>
  <si>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</si>
  <si>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</si>
  <si>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</si>
  <si>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</si>
  <si>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</si>
  <si>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</si>
  <si>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</si>
  <si>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</si>
  <si>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</si>
  <si>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</si>
  <si>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</si>
  <si>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</si>
  <si>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</si>
  <si>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</si>
  <si>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</si>
  <si>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</si>
  <si>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</si>
  <si>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</si>
  <si>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</si>
  <si>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</si>
  <si>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</si>
  <si>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</si>
  <si>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</si>
  <si>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</si>
  <si>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</si>
  <si>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</si>
  <si>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</si>
  <si>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</si>
  <si>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</si>
  <si>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</si>
  <si>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</si>
  <si>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</si>
  <si>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</si>
  <si>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</si>
  <si>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</si>
  <si>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</si>
  <si>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</si>
  <si>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</si>
  <si>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</si>
  <si>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</si>
  <si>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</si>
  <si>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</si>
  <si>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</si>
  <si>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</si>
  <si>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</si>
  <si>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</si>
  <si>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</si>
  <si>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</si>
  <si>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</si>
  <si>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</si>
  <si>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</si>
  <si>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</si>
  <si>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</si>
  <si>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</si>
  <si>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</si>
  <si>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</si>
  <si>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</si>
  <si>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</si>
  <si>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</si>
  <si>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</si>
  <si>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</si>
  <si>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</si>
  <si>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</si>
  <si>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</si>
  <si>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</si>
  <si>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</si>
  <si>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</si>
  <si>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</si>
  <si>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</si>
  <si>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</si>
  <si>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</si>
  <si>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</si>
  <si>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</si>
  <si>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</si>
  <si>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</si>
  <si>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</si>
  <si>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</si>
  <si>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</si>
  <si>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</si>
  <si>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</si>
  <si>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</si>
  <si>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</si>
  <si>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</si>
  <si>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</si>
  <si>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</si>
  <si>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</si>
  <si>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</si>
  <si>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</si>
  <si>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</si>
  <si>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</si>
  <si>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</si>
  <si>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</si>
  <si>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</si>
  <si>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</si>
  <si>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</si>
  <si>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</si>
  <si>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</si>
  <si>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</si>
  <si>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</si>
  <si>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</si>
  <si>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</si>
  <si>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</si>
  <si>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</si>
  <si>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</si>
  <si>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</si>
  <si>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</si>
  <si>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</si>
  <si>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</si>
  <si>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</si>
  <si>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</si>
  <si>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</si>
  <si>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</si>
  <si>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</si>
  <si>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</si>
  <si>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</si>
  <si>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</si>
  <si>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</si>
  <si>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</si>
  <si>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</si>
  <si>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</si>
  <si>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</si>
  <si>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</si>
  <si>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</si>
  <si>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</si>
  <si>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</si>
  <si>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</si>
  <si>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</si>
  <si>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</si>
  <si>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</si>
  <si>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</si>
  <si>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</si>
  <si>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</si>
  <si>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</si>
  <si>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</si>
  <si>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</si>
  <si>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</si>
  <si>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</si>
  <si>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</si>
  <si>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</si>
  <si>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</si>
  <si>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</si>
  <si>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</si>
  <si>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</si>
  <si>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</si>
  <si>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</si>
  <si>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</si>
  <si>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</si>
  <si>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</si>
  <si>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</si>
  <si>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</si>
  <si>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</si>
  <si>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</si>
  <si>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</si>
  <si>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</si>
  <si>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</si>
  <si>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</si>
  <si>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</si>
  <si>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</si>
  <si>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</si>
  <si>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</si>
  <si>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</si>
  <si>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</si>
  <si>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</si>
  <si>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</si>
  <si>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</si>
  <si>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</si>
  <si>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</si>
  <si>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</si>
  <si>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</si>
  <si>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</si>
  <si>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</si>
  <si>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</si>
  <si>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</si>
  <si>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</si>
  <si>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</si>
  <si>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</si>
  <si>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</si>
  <si>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</si>
  <si>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</si>
  <si>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</si>
  <si>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</si>
  <si>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</si>
  <si>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</si>
  <si>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</si>
  <si>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</si>
  <si>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</si>
  <si>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</si>
  <si>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</si>
  <si>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</si>
  <si>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</si>
  <si>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</si>
  <si>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</si>
  <si>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</si>
  <si>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</si>
  <si>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</si>
  <si>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</si>
  <si>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</si>
  <si>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</si>
  <si>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</si>
  <si>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</si>
  <si>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</si>
  <si>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</si>
  <si>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</si>
  <si>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</si>
  <si>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</si>
  <si>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</si>
  <si>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</si>
  <si>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</si>
  <si>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</si>
  <si>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</si>
  <si>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</si>
  <si>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</si>
  <si>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</si>
  <si>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</si>
  <si>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</si>
  <si>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</si>
  <si>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</si>
  <si>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</si>
  <si>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</si>
  <si>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</si>
  <si>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</si>
  <si>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</si>
  <si>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</si>
  <si>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</si>
  <si>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</si>
  <si>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</si>
  <si>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</si>
  <si>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</si>
  <si>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</si>
  <si>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</si>
  <si>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</si>
  <si>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</si>
  <si>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</si>
  <si>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</si>
  <si>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</si>
  <si>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</si>
  <si>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</si>
  <si>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</si>
  <si>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</si>
  <si>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</si>
  <si>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</si>
  <si>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</si>
  <si>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</si>
  <si>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</si>
  <si>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</si>
  <si>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</si>
  <si>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</si>
  <si>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</si>
  <si>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</si>
  <si>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</si>
  <si>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</si>
  <si>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</si>
  <si>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</si>
  <si>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</si>
  <si>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</si>
  <si>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</si>
  <si>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</si>
  <si>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</si>
  <si>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</si>
  <si>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</si>
  <si>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</si>
  <si>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</si>
  <si>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</si>
  <si>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</si>
  <si>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</si>
  <si>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</si>
  <si>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</si>
  <si>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</si>
  <si>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</si>
  <si>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</si>
  <si>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</si>
  <si>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</si>
  <si>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</si>
  <si>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</si>
  <si>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</si>
  <si>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</si>
  <si>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</si>
  <si>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</si>
  <si>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</si>
  <si>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</si>
  <si>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</si>
  <si>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</si>
  <si>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</si>
  <si>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</si>
  <si>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</si>
  <si>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</si>
  <si>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</si>
  <si>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</si>
  <si>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</si>
  <si>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</si>
  <si>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</si>
  <si>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</si>
  <si>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</si>
  <si>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</si>
  <si>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</si>
  <si>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</si>
  <si>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</si>
  <si>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</si>
  <si>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</si>
  <si>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</si>
  <si>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</si>
  <si>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</si>
  <si>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</si>
  <si>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</si>
  <si>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</si>
  <si>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</si>
  <si>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</si>
  <si>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</si>
  <si>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</si>
  <si>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</si>
  <si>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</si>
  <si>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</si>
  <si>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</si>
  <si>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</si>
  <si>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</si>
  <si>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</si>
  <si>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</si>
  <si>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</si>
  <si>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</si>
  <si>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</si>
  <si>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</si>
  <si>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</si>
  <si>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</si>
  <si>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</si>
  <si>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</si>
  <si>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</si>
  <si>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</si>
  <si>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</si>
  <si>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</si>
  <si>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</si>
  <si>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</si>
  <si>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</si>
  <si>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</si>
  <si>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</si>
  <si>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</si>
  <si>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</si>
  <si>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</si>
  <si>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</si>
  <si>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</si>
  <si>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</si>
  <si>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</si>
  <si>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</si>
  <si>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</si>
  <si>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</si>
  <si>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</si>
  <si>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</si>
  <si>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</si>
  <si>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</si>
  <si>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</si>
  <si>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</si>
  <si>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</si>
  <si>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</si>
  <si>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</si>
  <si>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</si>
  <si>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</si>
  <si>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</si>
  <si>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</si>
  <si>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</si>
  <si>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</si>
  <si>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</si>
  <si>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</si>
  <si>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</si>
  <si>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</si>
  <si>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</si>
  <si>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</si>
  <si>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</si>
  <si>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</si>
  <si>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</si>
  <si>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</si>
  <si>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</si>
  <si>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</si>
  <si>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</si>
  <si>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</si>
  <si>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</si>
  <si>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</si>
  <si>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</si>
  <si>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</si>
  <si>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</si>
  <si>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</si>
  <si>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</si>
  <si>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</si>
  <si>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</si>
  <si>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</si>
  <si>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</si>
  <si>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</si>
  <si>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</si>
  <si>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</si>
  <si>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</si>
  <si>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</si>
  <si>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</si>
  <si>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</si>
  <si>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</si>
  <si>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</si>
  <si>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</si>
  <si>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</si>
  <si>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</si>
  <si>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</si>
  <si>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</si>
  <si>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</si>
  <si>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</si>
  <si>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</si>
  <si>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</si>
  <si>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</si>
  <si>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</si>
  <si>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</si>
  <si>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</si>
  <si>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</si>
  <si>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</si>
  <si>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</si>
  <si>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</si>
  <si>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</si>
  <si>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</si>
  <si>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</si>
  <si>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</si>
  <si>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</si>
  <si>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</si>
  <si>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</si>
  <si>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</si>
  <si>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</si>
  <si>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</si>
  <si>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</si>
  <si>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</si>
  <si>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</si>
  <si>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</si>
  <si>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</si>
  <si>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</si>
  <si>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</si>
  <si>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</si>
  <si>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</si>
  <si>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</si>
  <si>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</si>
  <si>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</si>
  <si>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</si>
  <si>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</si>
  <si>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</si>
  <si>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</si>
  <si>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</si>
  <si>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</si>
  <si>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</si>
  <si>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</si>
  <si>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</si>
  <si>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</si>
  <si>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</si>
  <si>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</si>
  <si>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</si>
  <si>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</si>
  <si>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</si>
  <si>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</si>
  <si>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</si>
  <si>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</si>
  <si>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</si>
  <si>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</si>
  <si>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</si>
  <si>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</si>
  <si>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</si>
  <si>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</si>
  <si>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</si>
  <si>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</si>
  <si>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</si>
  <si>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</si>
  <si>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</si>
  <si>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</si>
  <si>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</si>
  <si>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</si>
  <si>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</si>
  <si>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</si>
  <si>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</si>
  <si>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</si>
  <si>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</si>
  <si>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</si>
  <si>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</si>
  <si>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</si>
  <si>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</si>
  <si>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</si>
  <si>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</si>
  <si>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</si>
  <si>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</si>
  <si>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</si>
  <si>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</si>
  <si>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</si>
  <si>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</si>
  <si>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</si>
  <si>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</si>
  <si>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</si>
  <si>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</si>
  <si>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</si>
  <si>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</si>
  <si>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</si>
  <si>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</si>
  <si>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</si>
  <si>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</si>
  <si>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</si>
  <si>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</si>
  <si>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</si>
  <si>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</si>
  <si>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</si>
  <si>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</si>
  <si>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</si>
  <si>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</si>
  <si>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</si>
  <si>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</si>
  <si>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</si>
  <si>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</si>
  <si>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</si>
  <si>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</si>
  <si>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</si>
  <si>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</si>
  <si>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</si>
  <si>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</si>
  <si>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</si>
  <si>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</si>
  <si>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</si>
  <si>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</si>
  <si>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</si>
  <si>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</si>
  <si>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</si>
  <si>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</si>
  <si>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</si>
  <si>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</si>
  <si>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</si>
  <si>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</si>
  <si>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</si>
  <si>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</si>
  <si>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</si>
  <si>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</si>
  <si>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</si>
  <si>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</si>
  <si>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</si>
  <si>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</si>
  <si>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</si>
  <si>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</si>
  <si>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</si>
  <si>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</si>
  <si>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</si>
  <si>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</si>
  <si>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</si>
  <si>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</si>
  <si>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</si>
  <si>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</si>
  <si>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</si>
  <si>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</si>
  <si>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</si>
  <si>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</si>
  <si>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</si>
  <si>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</si>
  <si>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</si>
  <si>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</si>
  <si>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</si>
  <si>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</si>
  <si>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</si>
  <si>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</si>
  <si>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</si>
  <si>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</si>
  <si>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</si>
  <si>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</si>
  <si>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</si>
  <si>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</si>
  <si>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</si>
  <si>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</si>
  <si>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</si>
  <si>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</si>
  <si>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</si>
  <si>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</si>
  <si>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</si>
  <si>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</si>
  <si>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</si>
  <si>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</si>
  <si>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</si>
  <si>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</si>
  <si>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</si>
  <si>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</si>
  <si>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</si>
  <si>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</si>
  <si>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</si>
  <si>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</si>
  <si>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</si>
  <si>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</si>
  <si>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</si>
  <si>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</si>
  <si>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</si>
  <si>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</si>
  <si>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</si>
  <si>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</si>
  <si>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</si>
  <si>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</si>
  <si>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</si>
  <si>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</si>
  <si>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</si>
  <si>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</si>
  <si>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</si>
  <si>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</si>
  <si>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</si>
  <si>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</si>
  <si>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</si>
  <si>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</si>
  <si>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</si>
  <si>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</si>
  <si>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</si>
  <si>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</si>
  <si>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</si>
  <si>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</si>
  <si>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</si>
  <si>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</si>
  <si>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</si>
  <si>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</si>
  <si>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</si>
  <si>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</si>
  <si>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</si>
  <si>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</si>
  <si>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</si>
  <si>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</si>
  <si>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</si>
  <si>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</si>
  <si>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</si>
  <si>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</si>
  <si>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</si>
  <si>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</si>
  <si>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</si>
  <si>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</si>
  <si>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</si>
  <si>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</si>
  <si>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</si>
  <si>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</si>
  <si>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</si>
  <si>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</si>
  <si>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</si>
  <si>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</si>
  <si>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</si>
  <si>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</si>
  <si>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</si>
  <si>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</si>
  <si>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</si>
  <si>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</si>
  <si>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</si>
  <si>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</si>
  <si>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</si>
  <si>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</si>
  <si>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</si>
  <si>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</si>
  <si>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</si>
  <si>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</si>
  <si>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</si>
  <si>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</si>
  <si>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</si>
  <si>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</si>
  <si>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</si>
  <si>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</si>
  <si>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</si>
  <si>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</si>
  <si>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</si>
  <si>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</si>
  <si>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</si>
  <si>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</si>
  <si>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</si>
  <si>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</si>
  <si>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</si>
  <si>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</si>
  <si>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</si>
  <si>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</si>
  <si>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</si>
  <si>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</si>
  <si>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</si>
  <si>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</si>
  <si>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</si>
  <si>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</si>
  <si>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</si>
  <si>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</si>
  <si>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</si>
  <si>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</si>
  <si>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</si>
  <si>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</si>
  <si>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</si>
  <si>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</si>
  <si>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</si>
  <si>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</si>
  <si>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</si>
  <si>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</si>
  <si>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</si>
  <si>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</si>
  <si>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</si>
  <si>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</si>
  <si>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</si>
  <si>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</si>
  <si>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</si>
  <si>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</si>
  <si>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</si>
  <si>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</si>
  <si>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</si>
  <si>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</si>
  <si>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</si>
  <si>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</si>
  <si>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</si>
  <si>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</si>
  <si>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</si>
  <si>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</si>
  <si>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</si>
  <si>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</si>
  <si>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</si>
  <si>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</si>
  <si>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</si>
  <si>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</si>
  <si>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</si>
  <si>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</si>
  <si>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</si>
  <si>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</si>
  <si>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</si>
  <si>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</si>
  <si>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</si>
  <si>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</si>
  <si>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</si>
  <si>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</si>
  <si>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</si>
  <si>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</si>
  <si>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</si>
  <si>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</si>
  <si>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</si>
  <si>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</si>
  <si>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</si>
  <si>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</si>
  <si>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</si>
  <si>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</si>
  <si>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</si>
  <si>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</si>
  <si>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</si>
  <si>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</si>
  <si>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</si>
  <si>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</si>
  <si>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</si>
  <si>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</si>
  <si>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</si>
  <si>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</si>
  <si>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</si>
  <si>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</si>
  <si>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</si>
  <si>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</si>
  <si>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</si>
  <si>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</si>
  <si>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</si>
  <si>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</si>
  <si>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</si>
  <si>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</si>
  <si>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</si>
  <si>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</si>
  <si>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</si>
  <si>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</si>
  <si>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</si>
  <si>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</si>
  <si>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</si>
  <si>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</si>
  <si>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</si>
  <si>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</si>
  <si>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</si>
  <si>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</si>
  <si>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</si>
  <si>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</si>
  <si>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</si>
  <si>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</si>
  <si>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</si>
  <si>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</si>
  <si>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</si>
  <si>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</si>
  <si>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</si>
  <si>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</si>
  <si>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</si>
  <si>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</si>
  <si>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</si>
  <si>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</si>
  <si>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</si>
  <si>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</si>
  <si>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</si>
  <si>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</si>
  <si>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</si>
  <si>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</si>
  <si>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</si>
  <si>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</si>
  <si>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</si>
  <si>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</si>
  <si>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</si>
  <si>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</si>
  <si>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</si>
  <si>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</si>
  <si>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</si>
  <si>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</si>
  <si>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</si>
  <si>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</si>
  <si>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</si>
  <si>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</si>
  <si>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</si>
  <si>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</si>
  <si>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</si>
  <si>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</si>
  <si>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</si>
  <si>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</si>
  <si>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</si>
  <si>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</si>
  <si>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</si>
  <si>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</si>
  <si>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</si>
  <si>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</si>
  <si>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</si>
  <si>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</si>
  <si>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</si>
  <si>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</si>
  <si>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</si>
  <si>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</si>
  <si>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</si>
  <si>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</si>
  <si>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</si>
  <si>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</si>
  <si>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</si>
  <si>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</si>
  <si>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</si>
  <si>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</si>
  <si>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</si>
  <si>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</si>
  <si>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</si>
  <si>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</si>
  <si>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</si>
  <si>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</si>
  <si>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</si>
  <si>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</si>
  <si>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</si>
  <si>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</si>
  <si>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</si>
  <si>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</si>
  <si>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</si>
  <si>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</si>
  <si>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</si>
  <si>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</si>
  <si>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</si>
  <si>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</si>
  <si>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</si>
  <si>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</si>
  <si>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</si>
  <si>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</si>
  <si>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</si>
  <si>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</si>
  <si>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</si>
  <si>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</si>
  <si>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</si>
  <si>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</si>
  <si>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</si>
  <si>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</si>
  <si>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</si>
  <si>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</si>
  <si>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</si>
  <si>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</si>
  <si>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</si>
  <si>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</si>
  <si>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</si>
  <si>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</si>
  <si>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</si>
  <si>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</si>
  <si>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</si>
  <si>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</si>
  <si>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</si>
  <si>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</si>
  <si>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</si>
  <si>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</si>
  <si>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</si>
  <si>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</si>
  <si>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</si>
  <si>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</si>
  <si>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</si>
  <si>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</si>
  <si>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</si>
  <si>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</si>
  <si>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</si>
  <si>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</si>
  <si>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</si>
  <si>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</si>
  <si>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</si>
  <si>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</si>
  <si>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</si>
  <si>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</si>
  <si>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</si>
  <si>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</si>
  <si>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</si>
  <si>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</si>
  <si>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</si>
  <si>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</si>
  <si>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</si>
  <si>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</si>
  <si>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</si>
  <si>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</si>
  <si>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</si>
  <si>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</si>
  <si>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</si>
  <si>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</si>
  <si>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</si>
  <si>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</si>
  <si>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</si>
  <si>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</si>
  <si>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</si>
  <si>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</si>
  <si>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</si>
  <si>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</si>
  <si>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</si>
  <si>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</si>
  <si>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</si>
  <si>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</si>
  <si>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</si>
  <si>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</si>
  <si>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</si>
  <si>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</si>
  <si>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</si>
  <si>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</si>
  <si>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</si>
  <si>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</si>
  <si>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</si>
  <si>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</si>
  <si>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</si>
  <si>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</si>
  <si>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</si>
  <si>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</si>
  <si>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</si>
  <si>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</si>
  <si>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</si>
  <si>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</si>
  <si>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</si>
  <si>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</si>
  <si>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</si>
  <si>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</si>
  <si>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</si>
  <si>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</si>
  <si>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</si>
  <si>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</si>
  <si>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</si>
  <si>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</si>
  <si>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</si>
  <si>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</si>
  <si>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</si>
  <si>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</si>
  <si>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</si>
  <si>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</si>
  <si>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</si>
  <si>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</si>
  <si>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</si>
  <si>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</si>
  <si>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</si>
  <si>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</si>
  <si>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</si>
  <si>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</si>
  <si>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</si>
  <si>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</si>
  <si>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</si>
  <si>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</si>
  <si>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</si>
  <si>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</si>
  <si>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</si>
  <si>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</si>
  <si>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</si>
  <si>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</si>
  <si>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</si>
  <si>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</si>
  <si>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</si>
  <si>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</si>
  <si>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</si>
  <si>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</si>
  <si>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</si>
  <si>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</si>
  <si>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</si>
  <si>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</si>
  <si>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</si>
  <si>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</si>
  <si>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</si>
  <si>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</si>
  <si>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</si>
  <si>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</si>
  <si>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</si>
  <si>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</si>
  <si>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</si>
  <si>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</si>
  <si>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</si>
  <si>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</si>
  <si>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</si>
  <si>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</si>
  <si>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</si>
  <si>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</si>
  <si>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</si>
  <si>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</si>
  <si>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</si>
  <si>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</si>
  <si>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</si>
  <si>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</si>
  <si>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</si>
  <si>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</si>
  <si>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</si>
  <si>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</si>
  <si>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</si>
  <si>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</si>
  <si>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</si>
  <si>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</si>
  <si>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</si>
  <si>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</si>
  <si>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</si>
  <si>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</si>
  <si>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</si>
  <si>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</si>
  <si>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</si>
  <si>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</si>
  <si>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</si>
  <si>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</si>
  <si>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</si>
  <si>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</si>
  <si>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</si>
  <si>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</si>
  <si>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</si>
  <si>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</si>
  <si>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</si>
  <si>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</si>
  <si>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</si>
  <si>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</si>
  <si>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</si>
  <si>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</si>
  <si>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</si>
  <si>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</si>
  <si>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</si>
  <si>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</si>
  <si>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</si>
  <si>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</si>
  <si>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</si>
  <si>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</si>
  <si>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</si>
  <si>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</si>
  <si>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</si>
  <si>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</si>
  <si>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</si>
  <si>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</si>
  <si>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</si>
  <si>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</si>
  <si>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</si>
  <si>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</si>
  <si>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</si>
  <si>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</si>
  <si>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</si>
  <si>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</si>
  <si>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</si>
  <si>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</si>
  <si>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</si>
  <si>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</si>
  <si>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</si>
  <si>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</si>
  <si>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</si>
  <si>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</si>
  <si>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</si>
  <si>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</si>
  <si>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</si>
  <si>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</si>
  <si>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</si>
  <si>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</si>
  <si>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</si>
  <si>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</si>
  <si>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</si>
  <si>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</si>
  <si>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</si>
  <si>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</si>
  <si>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</si>
  <si>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</si>
  <si>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</si>
  <si>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</si>
  <si>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</si>
  <si>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</si>
  <si>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</si>
  <si>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</si>
  <si>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</si>
  <si>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</si>
  <si>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</si>
  <si>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</si>
  <si>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</si>
  <si>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</si>
  <si>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</si>
  <si>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</si>
  <si>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</si>
  <si>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</si>
  <si>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</si>
  <si>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</si>
  <si>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</si>
  <si>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</si>
  <si>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</si>
  <si>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</si>
  <si>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</si>
  <si>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</si>
  <si>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</si>
  <si>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</si>
  <si>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</si>
  <si>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</si>
  <si>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</si>
  <si>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</si>
  <si>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</si>
  <si>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</si>
  <si>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</si>
  <si>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</si>
  <si>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</si>
  <si>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</si>
  <si>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</si>
  <si>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</si>
  <si>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</si>
  <si>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</si>
  <si>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</si>
  <si>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</si>
  <si>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</si>
  <si>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</si>
  <si>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</si>
  <si>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</si>
  <si>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</si>
  <si>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</si>
  <si>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</si>
  <si>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</si>
  <si>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</si>
  <si>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</si>
  <si>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</si>
  <si>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</si>
  <si>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</si>
  <si>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</si>
  <si>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</si>
  <si>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</si>
  <si>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</si>
  <si>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</si>
  <si>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</si>
  <si>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</si>
  <si>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</si>
  <si>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</si>
  <si>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</si>
  <si>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</si>
  <si>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</si>
  <si>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</si>
  <si>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</si>
  <si>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</si>
  <si>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</si>
  <si>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</si>
  <si>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</si>
  <si>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</si>
  <si>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</si>
  <si>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</si>
  <si>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</si>
  <si>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</si>
  <si>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</si>
  <si>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</si>
  <si>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</si>
  <si>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</si>
  <si>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</si>
  <si>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</si>
  <si>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</si>
  <si>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</si>
  <si>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</si>
  <si>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</si>
  <si>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</si>
  <si>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</si>
  <si>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</si>
  <si>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</si>
  <si>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</si>
  <si>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</si>
  <si>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</si>
  <si>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</si>
  <si>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</si>
  <si>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</si>
  <si>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</si>
  <si>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</si>
  <si>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</si>
  <si>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</si>
  <si>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</si>
  <si>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</si>
  <si>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</si>
  <si>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</si>
  <si>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</si>
  <si>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</si>
  <si>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</si>
  <si>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</si>
  <si>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</si>
  <si>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</si>
  <si>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</si>
  <si>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</si>
  <si>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</si>
  <si>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</si>
  <si>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</si>
  <si>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</si>
  <si>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</si>
  <si>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</si>
  <si>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</si>
  <si>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</si>
  <si>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</si>
  <si>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</si>
  <si>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</si>
  <si>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</si>
  <si>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</si>
  <si>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</si>
  <si>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</si>
  <si>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</si>
  <si>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</si>
  <si>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</si>
  <si>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</si>
  <si>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</si>
  <si>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</si>
  <si>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</si>
  <si>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</si>
  <si>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</si>
  <si>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</si>
  <si>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</si>
  <si>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</si>
  <si>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</si>
  <si>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</si>
  <si>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</si>
  <si>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</si>
  <si>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</si>
  <si>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</si>
  <si>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</si>
  <si>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</si>
  <si>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</si>
  <si>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</si>
  <si>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</si>
  <si>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</si>
  <si>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</si>
  <si>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</si>
  <si>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</si>
  <si>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</si>
  <si>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</si>
  <si>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</si>
  <si>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</si>
  <si>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</si>
  <si>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</si>
  <si>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</si>
  <si>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</si>
  <si>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</si>
  <si>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</si>
  <si>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</si>
  <si>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</si>
  <si>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</si>
  <si>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</si>
  <si>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</si>
  <si>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</si>
  <si>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</si>
  <si>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</si>
  <si>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</si>
  <si>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</si>
  <si>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</si>
  <si>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</si>
  <si>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</si>
  <si>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</si>
  <si>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</si>
  <si>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</si>
  <si>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</si>
  <si>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</si>
  <si>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</si>
  <si>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</si>
  <si>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</si>
  <si>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</si>
  <si>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</si>
  <si>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</si>
  <si>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</si>
  <si>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</si>
  <si>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</si>
  <si>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</si>
  <si>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</si>
  <si>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</si>
  <si>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</si>
  <si>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</si>
  <si>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</si>
  <si>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</si>
  <si>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</si>
  <si>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</si>
  <si>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</si>
  <si>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</si>
  <si>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</si>
  <si>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</si>
  <si>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</si>
  <si>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</si>
  <si>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</si>
  <si>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</si>
  <si>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</si>
  <si>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</si>
  <si>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</si>
  <si>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</si>
  <si>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</si>
  <si>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</si>
  <si>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</si>
  <si>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</si>
  <si>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</si>
  <si>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</si>
  <si>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</si>
  <si>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</si>
  <si>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</si>
  <si>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</si>
  <si>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</si>
  <si>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</si>
  <si>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</si>
  <si>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</si>
  <si>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</si>
  <si>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</si>
  <si>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</si>
  <si>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</si>
  <si>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</si>
  <si>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</si>
  <si>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</si>
  <si>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</si>
  <si>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</si>
  <si>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</si>
  <si>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</si>
  <si>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</si>
  <si>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</si>
  <si>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</si>
  <si>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</si>
  <si>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</si>
  <si>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</si>
  <si>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</si>
  <si>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</si>
  <si>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</si>
  <si>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</si>
  <si>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</si>
  <si>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</si>
  <si>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</si>
  <si>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</si>
  <si>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</si>
  <si>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</si>
  <si>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</si>
  <si>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</si>
  <si>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</si>
  <si>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</si>
  <si>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</si>
  <si>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</si>
  <si>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</si>
  <si>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</si>
  <si>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</si>
  <si>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</si>
  <si>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</si>
  <si>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</si>
  <si>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</si>
  <si>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</si>
  <si>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</si>
  <si>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</si>
  <si>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</si>
  <si>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</si>
  <si>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</si>
  <si>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</si>
  <si>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</si>
  <si>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</si>
  <si>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</si>
  <si>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</si>
  <si>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</si>
  <si>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</si>
  <si>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</si>
  <si>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</si>
  <si>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</si>
  <si>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</si>
  <si>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</si>
  <si>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</si>
  <si>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</si>
  <si>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</si>
  <si>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</si>
  <si>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</si>
  <si>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</si>
  <si>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</si>
  <si>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</si>
  <si>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</si>
  <si>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</si>
  <si>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</si>
  <si>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</si>
  <si>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</si>
  <si>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</si>
  <si>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</si>
  <si>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</si>
  <si>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</si>
  <si>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</si>
  <si>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</si>
  <si>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</si>
  <si>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</si>
  <si>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</si>
  <si>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</si>
  <si>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</si>
  <si>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</si>
  <si>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</si>
  <si>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</si>
  <si>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</si>
  <si>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</si>
  <si>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</si>
  <si>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</si>
  <si>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</si>
  <si>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</si>
  <si>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</si>
  <si>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</si>
  <si>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</si>
  <si>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</si>
  <si>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</si>
  <si>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</si>
  <si>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</si>
  <si>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</si>
  <si>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</si>
  <si>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</si>
  <si>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</si>
  <si>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</si>
  <si>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</si>
  <si>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</si>
  <si>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</si>
  <si>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</si>
  <si>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</si>
  <si>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</si>
  <si>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</si>
  <si>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</si>
  <si>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</si>
  <si>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</si>
  <si>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</si>
  <si>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</si>
  <si>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</si>
  <si>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</si>
  <si>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</si>
  <si>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</si>
  <si>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</si>
  <si>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</si>
  <si>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</si>
  <si>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</si>
  <si>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</si>
  <si>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</si>
  <si>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</si>
  <si>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</si>
  <si>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</si>
  <si>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</si>
  <si>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</si>
  <si>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</si>
  <si>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</si>
  <si>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</si>
  <si>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</si>
  <si>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</si>
  <si>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</si>
  <si>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</si>
  <si>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</si>
  <si>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</si>
  <si>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</si>
  <si>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</si>
  <si>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</si>
  <si>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</si>
  <si>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</si>
  <si>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</si>
  <si>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</si>
  <si>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</si>
  <si>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</si>
  <si>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</si>
  <si>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</si>
  <si>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</si>
  <si>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</si>
  <si>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</si>
  <si>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</si>
  <si>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</si>
  <si>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</si>
  <si>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</si>
  <si>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</si>
  <si>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</si>
  <si>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</si>
  <si>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</si>
  <si>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</si>
  <si>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</si>
  <si>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</si>
  <si>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</si>
  <si>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</si>
  <si>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</si>
  <si>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</si>
  <si>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</si>
  <si>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</si>
  <si>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</si>
  <si>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</si>
  <si>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</si>
  <si>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</si>
  <si>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</si>
  <si>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</si>
  <si>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</si>
  <si>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</si>
  <si>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</si>
  <si>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</si>
  <si>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</si>
  <si>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</si>
  <si>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</si>
  <si>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</si>
  <si>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</si>
  <si>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</si>
  <si>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</si>
  <si>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</si>
  <si>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</si>
  <si>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</si>
  <si>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</si>
  <si>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</si>
  <si>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</si>
  <si>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</si>
  <si>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</si>
  <si>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</si>
  <si>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</si>
  <si>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</si>
  <si>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</si>
  <si>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</si>
  <si>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</si>
  <si>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</si>
  <si>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</si>
  <si>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</si>
  <si>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</si>
  <si>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</si>
  <si>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</si>
  <si>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</si>
  <si>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</si>
  <si>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</si>
  <si>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</si>
  <si>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</si>
  <si>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</si>
  <si>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</si>
  <si>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</si>
  <si>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</si>
  <si>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</si>
  <si>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</si>
  <si>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</si>
  <si>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</si>
  <si>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</si>
  <si>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</si>
  <si>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</si>
  <si>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</si>
  <si>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</si>
  <si>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</si>
  <si>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</si>
  <si>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</si>
  <si>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</si>
  <si>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</si>
  <si>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</si>
  <si>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</si>
  <si>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</si>
  <si>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</si>
  <si>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</si>
  <si>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</si>
  <si>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</si>
  <si>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</si>
  <si>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</si>
  <si>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</si>
  <si>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</si>
  <si>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</si>
  <si>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</si>
  <si>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</si>
  <si>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</si>
  <si>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</si>
  <si>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</si>
  <si>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</si>
  <si>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</si>
  <si>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</si>
  <si>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</si>
  <si>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</si>
  <si>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</si>
  <si>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</si>
  <si>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</si>
  <si>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</si>
  <si>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</si>
  <si>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</si>
  <si>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</si>
  <si>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</si>
  <si>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</si>
  <si>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</si>
  <si>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</si>
  <si>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</si>
  <si>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</si>
  <si>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</si>
  <si>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</si>
  <si>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</si>
  <si>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</si>
  <si>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</si>
  <si>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</si>
  <si>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</si>
  <si>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</si>
  <si>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</si>
  <si>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</si>
  <si>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</si>
  <si>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</si>
  <si>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</si>
  <si>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</si>
  <si>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</si>
  <si>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</si>
  <si>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</si>
  <si>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</si>
  <si>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</si>
  <si>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</si>
  <si>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</si>
  <si>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</si>
  <si>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</si>
  <si>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</si>
  <si>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</si>
  <si>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</si>
  <si>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</si>
  <si>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</si>
  <si>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</si>
  <si>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</si>
  <si>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</si>
  <si>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</si>
  <si>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</si>
  <si>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</si>
  <si>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</si>
  <si>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</si>
  <si>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</si>
  <si>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</si>
  <si>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</si>
  <si>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</si>
  <si>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</si>
  <si>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</si>
  <si>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</si>
  <si>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</si>
  <si>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</si>
  <si>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</si>
  <si>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</si>
  <si>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</si>
  <si>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</si>
  <si>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</si>
  <si>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</si>
  <si>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</si>
  <si>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</si>
  <si>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</si>
  <si>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</si>
  <si>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</si>
  <si>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</si>
  <si>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</si>
  <si>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</si>
  <si>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</si>
  <si>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</si>
  <si>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</si>
  <si>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</si>
  <si>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</si>
  <si>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</si>
  <si>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</si>
  <si>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</si>
  <si>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</si>
  <si>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</si>
  <si>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</si>
  <si>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</si>
  <si>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</si>
  <si>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</si>
  <si>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</si>
  <si>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</si>
  <si>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</si>
  <si>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</si>
  <si>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</si>
  <si>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</si>
  <si>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</si>
  <si>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</si>
  <si>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</si>
  <si>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</si>
  <si>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</si>
  <si>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</si>
  <si>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</si>
  <si>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</si>
  <si>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</si>
  <si>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</si>
  <si>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</si>
  <si>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</si>
  <si>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</si>
  <si>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</si>
  <si>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</si>
  <si>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</si>
  <si>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</si>
  <si>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</si>
  <si>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</si>
  <si>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</si>
  <si>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</si>
  <si>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</si>
  <si>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</si>
  <si>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</si>
  <si>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</si>
  <si>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</si>
  <si>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</si>
  <si>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</si>
  <si>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</si>
  <si>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</si>
  <si>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</si>
  <si>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</si>
  <si>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</si>
  <si>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</si>
  <si>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</si>
  <si>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</si>
  <si>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</si>
  <si>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</si>
  <si>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</si>
  <si>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</si>
  <si>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</si>
  <si>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</si>
  <si>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</si>
  <si>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</si>
  <si>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</si>
  <si>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</si>
  <si>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</si>
  <si>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</si>
  <si>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</si>
  <si>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</si>
  <si>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</si>
  <si>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</si>
  <si>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</si>
  <si>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</si>
  <si>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</si>
  <si>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</si>
  <si>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</si>
  <si>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</si>
  <si>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</si>
  <si>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</si>
  <si>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</si>
  <si>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</si>
  <si>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</si>
  <si>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</si>
  <si>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</si>
  <si>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</si>
  <si>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</si>
  <si>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</si>
  <si>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</si>
  <si>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</si>
  <si>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</si>
  <si>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</si>
  <si>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</si>
  <si>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</si>
  <si>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</si>
  <si>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</si>
  <si>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</si>
  <si>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</si>
  <si>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</si>
  <si>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</si>
  <si>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</si>
  <si>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</si>
  <si>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</si>
  <si>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</si>
  <si>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</si>
  <si>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</si>
  <si>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</si>
  <si>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</si>
  <si>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</si>
  <si>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</si>
  <si>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</si>
  <si>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</si>
  <si>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</si>
  <si>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</si>
  <si>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</si>
  <si>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</si>
  <si>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</si>
  <si>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</si>
  <si>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</si>
  <si>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</si>
  <si>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</si>
  <si>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</si>
  <si>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</si>
  <si>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</si>
  <si>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</si>
  <si>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</si>
  <si>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</si>
  <si>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</si>
  <si>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</si>
  <si>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</si>
  <si>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</si>
  <si>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</si>
  <si>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</si>
  <si>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</si>
  <si>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</si>
  <si>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</si>
  <si>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</si>
  <si>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</si>
  <si>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</si>
  <si>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</si>
  <si>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</si>
  <si>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</si>
  <si>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</si>
  <si>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</si>
  <si>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</si>
  <si>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</si>
  <si>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</si>
  <si>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</si>
  <si>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</si>
  <si>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</si>
  <si>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</si>
  <si>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</si>
  <si>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</si>
  <si>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</si>
  <si>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</si>
  <si>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</si>
  <si>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</si>
  <si>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</si>
  <si>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</si>
  <si>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</si>
  <si>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</si>
  <si>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</si>
  <si>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</si>
  <si>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</si>
  <si>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</si>
  <si>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</si>
  <si>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</si>
  <si>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</si>
  <si>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</si>
  <si>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</si>
  <si>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</si>
  <si>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</si>
  <si>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</si>
  <si>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</si>
  <si>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</si>
  <si>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</si>
  <si>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</si>
  <si>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</si>
  <si>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</si>
  <si>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</si>
  <si>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</si>
  <si>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</si>
  <si>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</si>
  <si>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</si>
  <si>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</si>
  <si>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</si>
  <si>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</si>
  <si>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</si>
  <si>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</si>
  <si>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</si>
  <si>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</si>
  <si>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</si>
  <si>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</si>
  <si>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</si>
  <si>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</si>
  <si>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</si>
  <si>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</si>
  <si>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</si>
  <si>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</si>
  <si>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</si>
  <si>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</si>
  <si>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</si>
  <si>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</si>
  <si>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</si>
  <si>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</si>
  <si>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</si>
  <si>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</si>
  <si>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</si>
  <si>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</si>
  <si>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</si>
  <si>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</si>
  <si>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</si>
  <si>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</si>
  <si>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</si>
  <si>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</si>
  <si>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</si>
  <si>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</si>
  <si>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</si>
  <si>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</si>
  <si>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</si>
  <si>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</si>
  <si>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</si>
  <si>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</si>
  <si>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</si>
  <si>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</si>
  <si>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</si>
  <si>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</si>
  <si>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</si>
  <si>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</si>
  <si>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</si>
  <si>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</si>
  <si>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</si>
  <si>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</si>
  <si>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</si>
  <si>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</si>
  <si>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</si>
  <si>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</si>
  <si>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</si>
  <si>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</si>
  <si>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</si>
  <si>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</si>
  <si>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</si>
  <si>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</si>
  <si>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</si>
  <si>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</si>
  <si>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</si>
  <si>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</si>
  <si>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</si>
  <si>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</si>
  <si>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</si>
  <si>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</si>
  <si>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</si>
  <si>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</si>
  <si>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</si>
  <si>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</si>
  <si>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</si>
  <si>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</si>
  <si>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</si>
  <si>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</si>
  <si>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</si>
  <si>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</si>
  <si>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</si>
  <si>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</si>
  <si>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</si>
  <si>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</si>
  <si>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</si>
  <si>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</si>
  <si>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</si>
  <si>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</si>
  <si>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</si>
  <si>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</si>
  <si>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</si>
  <si>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</si>
  <si>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</si>
  <si>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</si>
  <si>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</si>
  <si>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</si>
  <si>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</si>
  <si>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</si>
  <si>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</si>
  <si>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</si>
  <si>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</si>
  <si>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</si>
  <si>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</si>
  <si>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</si>
  <si>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</si>
  <si>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</si>
  <si>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</si>
  <si>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</si>
  <si>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</si>
  <si>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</si>
  <si>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</si>
  <si>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</si>
  <si>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</si>
  <si>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</si>
  <si>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</si>
  <si>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</si>
  <si>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</si>
  <si>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</si>
  <si>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</si>
  <si>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</si>
  <si>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</si>
  <si>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</si>
  <si>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</si>
  <si>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</si>
  <si>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</si>
  <si>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</si>
  <si>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</si>
  <si>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</si>
  <si>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</si>
  <si>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</si>
  <si>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</si>
  <si>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</si>
  <si>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</si>
  <si>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</si>
  <si>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</si>
  <si>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</si>
  <si>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</si>
  <si>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</si>
  <si>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</si>
  <si>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</si>
  <si>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</si>
  <si>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</si>
  <si>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</si>
  <si>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</si>
  <si>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</si>
  <si>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</si>
  <si>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</si>
  <si>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</si>
  <si>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</si>
  <si>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</si>
  <si>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</si>
  <si>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</si>
  <si>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</si>
  <si>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</si>
  <si>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</si>
  <si>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</si>
  <si>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</si>
  <si>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</si>
  <si>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</si>
  <si>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</si>
  <si>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</si>
  <si>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</si>
  <si>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</si>
  <si>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</si>
  <si>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</si>
  <si>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</si>
  <si>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</si>
  <si>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</si>
  <si>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</si>
  <si>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</si>
  <si>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</si>
  <si>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</si>
  <si>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</si>
  <si>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</si>
  <si>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</si>
  <si>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</si>
  <si>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</si>
  <si>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</si>
  <si>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</si>
  <si>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</si>
  <si>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</si>
  <si>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</si>
  <si>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</si>
  <si>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</si>
  <si>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</si>
  <si>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</si>
  <si>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</si>
  <si>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</si>
  <si>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</si>
  <si>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</si>
  <si>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</si>
  <si>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</si>
  <si>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</si>
  <si>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</si>
  <si>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</si>
  <si>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</si>
  <si>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</si>
  <si>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</si>
  <si>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</si>
  <si>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</si>
  <si>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</si>
  <si>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</si>
  <si>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</si>
  <si>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</si>
  <si>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</si>
  <si>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</si>
  <si>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</si>
  <si>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</si>
  <si>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</si>
  <si>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</si>
  <si>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</si>
  <si>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</si>
  <si>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</si>
  <si>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</si>
  <si>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</si>
  <si>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</si>
  <si>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</si>
  <si>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</si>
  <si>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</si>
  <si>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</si>
  <si>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</si>
  <si>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</si>
  <si>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</si>
  <si>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</si>
  <si>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</si>
  <si>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</si>
  <si>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</si>
  <si>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</si>
  <si>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</si>
  <si>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</si>
  <si>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</si>
  <si>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</si>
  <si>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</si>
  <si>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</si>
  <si>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</si>
  <si>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</si>
  <si>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</si>
  <si>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</si>
  <si>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</si>
  <si>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</si>
  <si>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</si>
  <si>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</si>
  <si>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</si>
  <si>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</si>
  <si>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</si>
  <si>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</si>
  <si>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</si>
  <si>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</si>
  <si>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</si>
  <si>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</si>
  <si>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</si>
  <si>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</si>
  <si>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</si>
  <si>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</si>
  <si>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</si>
  <si>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</si>
  <si>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</si>
  <si>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</si>
  <si>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</si>
  <si>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</si>
  <si>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</si>
  <si>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</si>
  <si>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</si>
  <si>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</si>
  <si>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</si>
  <si>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</si>
  <si>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</si>
  <si>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</si>
  <si>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</si>
  <si>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</si>
  <si>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</si>
  <si>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</si>
  <si>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</si>
  <si>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</si>
  <si>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</si>
  <si>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</si>
  <si>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</si>
  <si>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</si>
  <si>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</si>
  <si>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</si>
  <si>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</si>
  <si>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</si>
  <si>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</si>
  <si>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</si>
  <si>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</si>
  <si>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</si>
  <si>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</si>
  <si>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</si>
  <si>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</si>
  <si>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</si>
  <si>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</si>
  <si>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</si>
  <si>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</si>
  <si>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</si>
  <si>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</si>
  <si>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</si>
  <si>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</si>
  <si>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</si>
  <si>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</si>
  <si>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</si>
  <si>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</si>
  <si>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</si>
  <si>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</si>
  <si>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</si>
  <si>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</si>
  <si>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</si>
  <si>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</si>
  <si>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</si>
  <si>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</si>
  <si>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</si>
  <si>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</si>
  <si>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</si>
  <si>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</si>
  <si>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</si>
  <si>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</si>
  <si>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</si>
  <si>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</si>
  <si>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</si>
  <si>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</si>
  <si>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</si>
  <si>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</si>
  <si>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</si>
  <si>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</si>
  <si>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</si>
  <si>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</si>
  <si>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</si>
  <si>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</si>
  <si>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</si>
  <si>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</si>
  <si>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</si>
  <si>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</si>
  <si>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</si>
  <si>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</si>
  <si>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</si>
  <si>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</si>
  <si>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</si>
  <si>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</si>
  <si>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</si>
  <si>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</si>
  <si>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</si>
  <si>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</si>
  <si>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</si>
  <si>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</si>
  <si>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</si>
  <si>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</si>
  <si>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</si>
  <si>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</si>
  <si>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</si>
  <si>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</si>
  <si>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</si>
  <si>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</si>
  <si>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</si>
  <si>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</si>
  <si>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</si>
  <si>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</si>
  <si>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</si>
  <si>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</si>
  <si>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</si>
  <si>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</si>
  <si>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</si>
  <si>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</si>
  <si>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</si>
  <si>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</si>
  <si>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</si>
  <si>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</si>
  <si>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</si>
  <si>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</si>
  <si>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</si>
  <si>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</si>
  <si>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</si>
  <si>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</si>
  <si>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</si>
  <si>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</si>
  <si>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</si>
  <si>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</si>
  <si>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</si>
  <si>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</si>
  <si>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</si>
  <si>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</si>
  <si>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</si>
  <si>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</si>
  <si>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</si>
  <si>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</si>
  <si>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</si>
  <si>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</si>
  <si>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</si>
  <si>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</si>
  <si>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</si>
  <si>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</si>
  <si>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</si>
  <si>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</si>
  <si>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</si>
  <si>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</si>
  <si>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</si>
  <si>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</si>
  <si>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</si>
  <si>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</si>
  <si>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</si>
  <si>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</si>
  <si>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</si>
  <si>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</si>
  <si>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</si>
  <si>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</si>
  <si>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</si>
  <si>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</si>
  <si>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</si>
  <si>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</si>
  <si>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</si>
  <si>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</si>
  <si>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</si>
  <si>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</si>
  <si>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</si>
  <si>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</si>
  <si>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</si>
  <si>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</si>
  <si>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</si>
  <si>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</si>
  <si>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</si>
  <si>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</si>
  <si>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</si>
  <si>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</si>
  <si>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</si>
  <si>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</si>
  <si>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</si>
  <si>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</si>
  <si>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</si>
  <si>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</si>
  <si>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</si>
  <si>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</si>
  <si>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</si>
  <si>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</si>
  <si>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</si>
  <si>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</si>
  <si>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</si>
  <si>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</si>
  <si>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</si>
  <si>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</si>
  <si>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</si>
  <si>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</si>
  <si>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</si>
  <si>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</si>
  <si>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</si>
  <si>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</si>
  <si>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</si>
  <si>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</si>
  <si>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</si>
  <si>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</si>
  <si>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</si>
  <si>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</si>
  <si>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</si>
  <si>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</si>
  <si>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</si>
  <si>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</si>
  <si>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</si>
  <si>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</si>
  <si>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</si>
  <si>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</si>
  <si>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</si>
  <si>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</si>
  <si>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</si>
  <si>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</si>
  <si>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</si>
  <si>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</si>
  <si>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</si>
  <si>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</si>
  <si>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</si>
  <si>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</si>
  <si>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</si>
  <si>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</si>
  <si>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</si>
  <si>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</si>
  <si>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</si>
  <si>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</si>
  <si>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</si>
  <si>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</si>
  <si>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</si>
  <si>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</si>
  <si>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</si>
  <si>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</si>
  <si>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</si>
  <si>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</si>
  <si>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</si>
  <si>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</si>
  <si>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</si>
  <si>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</si>
  <si>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</si>
  <si>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</si>
  <si>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</si>
  <si>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</si>
  <si>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</si>
  <si>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</si>
  <si>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</si>
  <si>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</si>
  <si>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</si>
  <si>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</si>
  <si>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</si>
  <si>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</si>
  <si>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</si>
  <si>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</si>
  <si>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</si>
  <si>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</si>
  <si>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</si>
  <si>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</si>
  <si>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</si>
  <si>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</si>
  <si>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</si>
  <si>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</si>
  <si>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</si>
  <si>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</si>
  <si>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</si>
  <si>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</si>
  <si>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</si>
  <si>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</si>
  <si>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</si>
  <si>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</si>
  <si>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</si>
  <si>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</si>
  <si>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</si>
  <si>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</si>
  <si>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</si>
  <si>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</si>
  <si>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</si>
  <si>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</si>
  <si>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</si>
  <si>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</si>
  <si>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</si>
  <si>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</si>
  <si>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</si>
  <si>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</si>
  <si>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</si>
  <si>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</si>
  <si>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</si>
  <si>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</si>
  <si>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</si>
  <si>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</si>
  <si>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</si>
  <si>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</si>
  <si>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</si>
  <si>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</si>
  <si>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</si>
  <si>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</si>
  <si>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</si>
  <si>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</si>
  <si>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</si>
  <si>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</si>
  <si>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</si>
  <si>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</si>
  <si>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</si>
  <si>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</si>
  <si>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</si>
  <si>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</si>
  <si>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</si>
  <si>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</si>
  <si>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</si>
  <si>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</si>
  <si>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</si>
  <si>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</si>
  <si>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</si>
  <si>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</si>
  <si>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</si>
  <si>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</si>
  <si>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</si>
  <si>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</si>
  <si>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</si>
  <si>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</si>
  <si>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</si>
  <si>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</si>
  <si>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</si>
  <si>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</si>
  <si>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</si>
  <si>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</si>
  <si>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</si>
  <si>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</si>
  <si>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</si>
  <si>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</si>
  <si>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</si>
  <si>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</si>
  <si>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</si>
  <si>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</si>
  <si>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</si>
  <si>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</si>
  <si>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</si>
  <si>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</si>
  <si>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</si>
  <si>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</si>
  <si>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</si>
  <si>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</si>
  <si>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</si>
  <si>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</si>
  <si>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</si>
  <si>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</si>
  <si>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</si>
  <si>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</si>
  <si>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</si>
  <si>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</si>
  <si>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</si>
  <si>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</si>
  <si>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</si>
  <si>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</si>
  <si>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</si>
  <si>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</si>
  <si>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</si>
  <si>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</si>
  <si>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</si>
  <si>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</si>
  <si>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</si>
  <si>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</si>
  <si>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</si>
  <si>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</si>
  <si>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</si>
  <si>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</si>
  <si>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</si>
  <si>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</si>
  <si>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</si>
  <si>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</si>
  <si>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</si>
  <si>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</si>
  <si>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</si>
  <si>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</si>
  <si>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</si>
  <si>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</si>
  <si>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</si>
  <si>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</si>
  <si>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</si>
  <si>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</si>
  <si>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</si>
  <si>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</si>
  <si>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</si>
  <si>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</si>
  <si>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</si>
  <si>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</si>
  <si>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</si>
  <si>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</si>
  <si>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</si>
  <si>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</si>
  <si>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</si>
  <si>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</si>
  <si>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</si>
  <si>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</si>
  <si>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</si>
  <si>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</si>
  <si>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</si>
  <si>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</si>
  <si>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</si>
  <si>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</si>
  <si>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</si>
  <si>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</si>
  <si>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</si>
  <si>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</si>
  <si>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</si>
  <si>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</si>
  <si>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</si>
  <si>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</si>
  <si>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</si>
  <si>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</si>
  <si>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</si>
  <si>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</si>
  <si>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</si>
  <si>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</si>
  <si>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</si>
  <si>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</si>
  <si>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</si>
  <si>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</si>
  <si>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</si>
  <si>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</si>
  <si>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</si>
  <si>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</si>
  <si>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</si>
  <si>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</si>
  <si>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</si>
  <si>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</si>
  <si>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</si>
  <si>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</si>
  <si>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</si>
  <si>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</si>
  <si>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</si>
  <si>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</si>
  <si>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</si>
  <si>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</si>
  <si>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</si>
  <si>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</si>
  <si>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</si>
  <si>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</si>
  <si>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</si>
  <si>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</si>
  <si>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</si>
  <si>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</si>
  <si>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</si>
  <si>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</si>
  <si>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</si>
  <si>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</si>
  <si>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</si>
  <si>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</si>
  <si>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</si>
  <si>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</si>
  <si>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</si>
  <si>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</si>
  <si>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</si>
  <si>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</si>
  <si>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</si>
  <si>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</si>
  <si>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</si>
  <si>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</si>
  <si>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</si>
  <si>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</si>
  <si>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</si>
  <si>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</si>
  <si>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</si>
  <si>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</si>
  <si>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</si>
  <si>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</si>
  <si>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</si>
  <si>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</si>
  <si>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</si>
  <si>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</si>
  <si>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</si>
  <si>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</si>
  <si>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</si>
  <si>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</si>
  <si>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</si>
  <si>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</si>
  <si>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</si>
  <si>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</si>
  <si>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</si>
  <si>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</si>
  <si>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</si>
  <si>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</si>
  <si>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</si>
  <si>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</si>
  <si>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</si>
  <si>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</si>
  <si>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</si>
  <si>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</si>
  <si>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</si>
  <si>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</si>
  <si>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</si>
  <si>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</si>
  <si>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</si>
  <si>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</si>
  <si>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</si>
  <si>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</si>
  <si>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</si>
  <si>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</si>
  <si>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</si>
  <si>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</si>
  <si>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</si>
  <si>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</si>
  <si>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</si>
  <si>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</si>
  <si>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</si>
  <si>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</si>
  <si>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</si>
  <si>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</si>
  <si>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</si>
  <si>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</si>
  <si>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</si>
  <si>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</si>
  <si>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</si>
  <si>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</si>
  <si>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</si>
  <si>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</si>
  <si>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</si>
  <si>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</si>
  <si>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</si>
  <si>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</si>
  <si>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</si>
  <si>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</si>
  <si>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</si>
  <si>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</si>
  <si>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</si>
  <si>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</si>
  <si>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</si>
  <si>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</si>
  <si>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</si>
  <si>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</si>
  <si>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</si>
  <si>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</si>
  <si>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</si>
  <si>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</si>
  <si>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</si>
  <si>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</si>
  <si>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</si>
  <si>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</si>
  <si>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</si>
  <si>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</si>
  <si>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</si>
  <si>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</si>
  <si>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</si>
  <si>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</si>
  <si>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</si>
  <si>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</si>
  <si>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</si>
  <si>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</si>
  <si>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</si>
  <si>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</si>
  <si>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</si>
  <si>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</si>
  <si>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</si>
  <si>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</si>
  <si>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</si>
  <si>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</si>
  <si>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</si>
  <si>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</si>
  <si>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</si>
  <si>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</si>
  <si>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</si>
  <si>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</si>
  <si>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</si>
  <si>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</si>
  <si>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</si>
  <si>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</si>
  <si>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</si>
  <si>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</si>
  <si>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</si>
  <si>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</si>
  <si>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</si>
  <si>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</si>
  <si>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</si>
  <si>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</si>
  <si>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</si>
  <si>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</si>
  <si>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</si>
  <si>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</si>
  <si>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</si>
  <si>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</si>
  <si>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</si>
  <si>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</si>
  <si>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</si>
  <si>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</si>
  <si>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</si>
  <si>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</si>
  <si>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</si>
  <si>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</si>
  <si>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</si>
  <si>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</si>
  <si>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</si>
  <si>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</si>
  <si>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</si>
  <si>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</si>
  <si>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</si>
  <si>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</si>
  <si>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</si>
  <si>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</si>
  <si>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</si>
  <si>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</si>
  <si>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</si>
  <si>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</si>
  <si>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</si>
  <si>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</si>
  <si>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</si>
  <si>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</si>
  <si>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</si>
  <si>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</si>
  <si>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</si>
  <si>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</si>
  <si>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</si>
  <si>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</si>
  <si>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</si>
  <si>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</si>
  <si>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</si>
  <si>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</si>
  <si>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</si>
  <si>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</si>
  <si>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</si>
  <si>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</si>
  <si>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</si>
  <si>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</si>
  <si>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</si>
  <si>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</si>
  <si>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</si>
  <si>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</si>
  <si>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</si>
  <si>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</si>
  <si>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</si>
  <si>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</si>
  <si>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</si>
  <si>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</si>
  <si>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</si>
  <si>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</si>
  <si>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</si>
  <si>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</si>
  <si>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</si>
  <si>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</si>
  <si>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</si>
  <si>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</si>
  <si>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</si>
  <si>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</si>
  <si>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</si>
  <si>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</si>
  <si>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</si>
  <si>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</si>
  <si>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</si>
  <si>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</si>
  <si>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</si>
  <si>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</si>
  <si>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</si>
  <si>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</si>
  <si>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</si>
  <si>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</si>
  <si>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</si>
  <si>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</si>
  <si>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</si>
  <si>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</si>
  <si>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</si>
  <si>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</si>
  <si>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</si>
  <si>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</si>
  <si>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</si>
  <si>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</si>
  <si>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</si>
  <si>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</si>
  <si>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</si>
  <si>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</si>
  <si>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</si>
  <si>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</si>
  <si>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</si>
  <si>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</si>
  <si>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</si>
  <si>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</si>
  <si>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</si>
  <si>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</si>
  <si>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</si>
  <si>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</si>
  <si>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</si>
  <si>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</si>
  <si>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</si>
  <si>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</si>
  <si>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</si>
  <si>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</si>
  <si>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</si>
  <si>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</si>
  <si>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</si>
  <si>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</si>
  <si>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</si>
  <si>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</si>
  <si>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</si>
  <si>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</si>
  <si>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</si>
  <si>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</si>
  <si>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</si>
  <si>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</si>
  <si>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</si>
  <si>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</si>
  <si>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</si>
  <si>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</si>
  <si>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</si>
  <si>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</si>
  <si>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</si>
  <si>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</si>
  <si>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</si>
  <si>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</si>
  <si>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</si>
  <si>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</si>
  <si>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</si>
  <si>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</si>
  <si>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</si>
  <si>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</si>
  <si>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</si>
  <si>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</si>
  <si>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</si>
  <si>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</si>
  <si>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</si>
  <si>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</si>
  <si>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</si>
  <si>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</si>
  <si>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</si>
  <si>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</si>
  <si>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</si>
  <si>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</si>
  <si>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</si>
  <si>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</si>
  <si>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</si>
  <si>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</si>
  <si>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</si>
  <si>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</si>
  <si>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</si>
  <si>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</si>
  <si>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</si>
  <si>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</si>
  <si>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</si>
  <si>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</si>
  <si>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</si>
  <si>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</si>
  <si>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</si>
  <si>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</si>
  <si>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</si>
  <si>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</si>
  <si>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</si>
  <si>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</si>
  <si>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</si>
  <si>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</si>
  <si>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</si>
  <si>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</si>
  <si>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</si>
  <si>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</si>
  <si>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</si>
  <si>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</si>
  <si>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</si>
  <si>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</si>
  <si>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</si>
  <si>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</si>
  <si>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</si>
  <si>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</si>
  <si>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</si>
  <si>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</si>
  <si>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</si>
  <si>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</si>
  <si>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</si>
  <si>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</si>
  <si>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</si>
  <si>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</si>
  <si>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</si>
  <si>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</si>
  <si>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</si>
  <si>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</si>
  <si>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</si>
  <si>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</si>
  <si>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</si>
  <si>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</si>
  <si>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</si>
  <si>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</si>
  <si>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</si>
  <si>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</si>
  <si>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</si>
  <si>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</si>
  <si>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</si>
  <si>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</si>
  <si>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</si>
  <si>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</si>
  <si>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</si>
  <si>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</si>
  <si>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</si>
  <si>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</si>
  <si>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</si>
  <si>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</si>
  <si>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</si>
  <si>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</si>
  <si>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</si>
  <si>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</si>
  <si>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</si>
  <si>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</si>
  <si>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</si>
  <si>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</si>
  <si>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</si>
  <si>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</si>
  <si>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</si>
  <si>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</si>
  <si>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</si>
  <si>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</si>
  <si>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</si>
  <si>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</si>
  <si>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</si>
  <si>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</si>
  <si>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</si>
  <si>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</si>
  <si>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</si>
  <si>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</si>
  <si>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</si>
  <si>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</si>
  <si>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</si>
  <si>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</si>
  <si>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</si>
  <si>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</si>
  <si>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</si>
  <si>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</si>
  <si>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</si>
  <si>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</si>
  <si>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</si>
  <si>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</si>
  <si>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</si>
  <si>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</si>
  <si>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</si>
  <si>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</si>
  <si>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</si>
  <si>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</si>
  <si>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</si>
  <si>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</si>
  <si>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</si>
  <si>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</si>
  <si>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</si>
  <si>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</si>
  <si>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</si>
  <si>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</si>
  <si>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</si>
  <si>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</si>
  <si>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</si>
  <si>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</si>
  <si>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</si>
  <si>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</si>
  <si>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</si>
  <si>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</si>
  <si>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</si>
  <si>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</si>
  <si>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</si>
  <si>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</si>
  <si>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</si>
  <si>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</si>
  <si>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</si>
  <si>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</si>
  <si>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</si>
  <si>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</si>
  <si>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</si>
  <si>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</si>
  <si>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</si>
  <si>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</si>
  <si>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</si>
  <si>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</si>
  <si>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</si>
  <si>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</si>
  <si>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</si>
  <si>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</si>
  <si>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</si>
  <si>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</si>
  <si>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</si>
  <si>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</si>
  <si>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</si>
  <si>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</si>
  <si>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</si>
  <si>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</si>
  <si>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</si>
  <si>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</si>
  <si>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</si>
  <si>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</si>
  <si>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</si>
  <si>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</si>
  <si>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</si>
  <si>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</si>
  <si>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</si>
  <si>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</si>
  <si>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</si>
  <si>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</si>
  <si>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</si>
  <si>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</si>
  <si>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</si>
  <si>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</si>
  <si>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</si>
  <si>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</si>
  <si>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</si>
  <si>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</si>
  <si>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</si>
  <si>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</si>
  <si>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</si>
  <si>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</si>
  <si>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</si>
  <si>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</si>
  <si>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</si>
  <si>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</si>
  <si>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</si>
  <si>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</si>
  <si>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</si>
  <si>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</si>
  <si>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</si>
  <si>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</si>
  <si>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</si>
  <si>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</si>
  <si>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</si>
  <si>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</si>
  <si>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</si>
  <si>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</si>
  <si>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</si>
  <si>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</si>
  <si>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</si>
  <si>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</si>
  <si>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</si>
  <si>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</si>
  <si>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</si>
  <si>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</si>
  <si>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</si>
  <si>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</si>
  <si>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</si>
  <si>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</si>
  <si>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</si>
  <si>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</si>
  <si>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</si>
  <si>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</si>
  <si>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</si>
  <si>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</si>
  <si>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</si>
  <si>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</si>
  <si>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</si>
  <si>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</si>
  <si>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</si>
  <si>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</si>
  <si>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</si>
  <si>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</si>
  <si>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</si>
  <si>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</si>
  <si>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</si>
  <si>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</si>
  <si>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</si>
  <si>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</si>
  <si>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</si>
  <si>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</si>
  <si>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</si>
  <si>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</si>
  <si>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</si>
  <si>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</si>
  <si>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</si>
  <si>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</si>
  <si>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</si>
  <si>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</si>
  <si>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</si>
  <si>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</si>
  <si>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</si>
  <si>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</si>
  <si>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</si>
  <si>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</si>
  <si>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</si>
  <si>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</si>
  <si>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</si>
  <si>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</si>
  <si>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</si>
  <si>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</si>
  <si>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</si>
  <si>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</si>
  <si>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</si>
  <si>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</si>
  <si>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</si>
  <si>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</si>
  <si>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</si>
  <si>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</si>
  <si>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</si>
  <si>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</si>
  <si>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</si>
  <si>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</si>
  <si>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</si>
  <si>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</si>
  <si>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</si>
  <si>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</si>
  <si>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</si>
  <si>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</si>
  <si>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</si>
  <si>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</si>
  <si>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</si>
  <si>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</si>
  <si>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</si>
  <si>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</si>
  <si>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</si>
  <si>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</si>
  <si>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</si>
  <si>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</si>
  <si>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</si>
  <si>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</si>
  <si>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</si>
  <si>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</si>
  <si>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</si>
  <si>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</si>
  <si>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</si>
  <si>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</si>
  <si>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</si>
  <si>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</si>
  <si>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</si>
  <si>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</si>
  <si>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</si>
  <si>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</si>
  <si>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</si>
  <si>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</si>
  <si>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</si>
  <si>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</si>
  <si>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</si>
  <si>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</si>
  <si>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</si>
  <si>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</si>
  <si>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</si>
  <si>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</si>
  <si>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</si>
  <si>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</si>
  <si>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</si>
  <si>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</si>
  <si>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</si>
  <si>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</si>
  <si>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</si>
  <si>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</si>
  <si>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</si>
  <si>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</si>
  <si>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</si>
  <si>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</si>
  <si>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</si>
  <si>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</si>
  <si>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</si>
  <si>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</si>
  <si>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</si>
  <si>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</si>
  <si>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</si>
  <si>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</si>
  <si>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</si>
  <si>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</si>
  <si>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</si>
  <si>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</si>
  <si>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</si>
  <si>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</si>
  <si>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</si>
  <si>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</si>
  <si>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</si>
  <si>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</si>
  <si>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</si>
  <si>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</si>
  <si>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</si>
  <si>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</si>
  <si>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</si>
  <si>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</si>
  <si>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</si>
  <si>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</si>
  <si>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</si>
  <si>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</si>
  <si>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</si>
  <si>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</si>
  <si>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</si>
  <si>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</si>
  <si>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</si>
  <si>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</si>
  <si>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</si>
  <si>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</si>
  <si>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</si>
  <si>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</si>
  <si>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</si>
  <si>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</si>
  <si>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</si>
  <si>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</si>
  <si>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</si>
  <si>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</si>
  <si>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</si>
  <si>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</si>
  <si>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</si>
  <si>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</si>
  <si>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</si>
  <si>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</si>
  <si>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</si>
  <si>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</si>
  <si>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</si>
  <si>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</si>
  <si>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</si>
  <si>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</si>
  <si>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</si>
  <si>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</si>
  <si>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</si>
  <si>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</si>
  <si>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</si>
  <si>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</si>
  <si>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</si>
  <si>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</si>
  <si>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</si>
  <si>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</si>
  <si>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</si>
  <si>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</si>
  <si>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</si>
  <si>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</si>
  <si>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</si>
  <si>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</si>
  <si>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</si>
  <si>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</si>
  <si>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</si>
  <si>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</si>
  <si>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</si>
  <si>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</si>
  <si>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</si>
  <si>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</si>
  <si>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</si>
  <si>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</si>
  <si>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</si>
  <si>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</si>
  <si>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</si>
  <si>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</si>
  <si>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</si>
  <si>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</si>
  <si>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</si>
  <si>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</si>
  <si>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</si>
  <si>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</si>
  <si>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</si>
  <si>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</si>
  <si>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</si>
  <si>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</si>
  <si>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</si>
  <si>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</si>
  <si>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</si>
  <si>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</si>
  <si>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</si>
  <si>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</si>
  <si>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</si>
  <si>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</si>
  <si>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</si>
  <si>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</si>
  <si>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</si>
  <si>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</si>
  <si>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</si>
  <si>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</si>
  <si>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</si>
  <si>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</si>
  <si>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</si>
  <si>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</si>
  <si>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</si>
  <si>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</si>
  <si>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</si>
  <si>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</si>
  <si>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</si>
  <si>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</si>
  <si>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</si>
  <si>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</si>
  <si>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</si>
  <si>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</si>
  <si>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</si>
  <si>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</si>
  <si>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</si>
  <si>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</si>
  <si>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</si>
  <si>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</si>
  <si>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</si>
  <si>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</si>
  <si>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</si>
  <si>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</si>
  <si>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</si>
  <si>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</si>
  <si>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</si>
  <si>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</si>
  <si>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</si>
  <si>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</si>
  <si>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</si>
  <si>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</si>
  <si>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</si>
  <si>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</si>
  <si>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</si>
  <si>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</si>
  <si>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</si>
  <si>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</si>
  <si>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</si>
  <si>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</si>
  <si>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</si>
  <si>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</si>
  <si>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</si>
  <si>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</si>
  <si>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</si>
  <si>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</si>
  <si>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</si>
  <si>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</si>
  <si>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</si>
  <si>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</si>
  <si>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</si>
  <si>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</si>
  <si>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</si>
  <si>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</si>
  <si>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</si>
  <si>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</si>
  <si>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</si>
  <si>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</si>
  <si>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</si>
  <si>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</si>
  <si>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</si>
  <si>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</si>
  <si>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</si>
  <si>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</si>
  <si>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</si>
  <si>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</si>
  <si>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</si>
  <si>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</si>
  <si>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</si>
  <si>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</si>
  <si>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</si>
  <si>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</si>
  <si>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</si>
  <si>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</si>
  <si>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</si>
  <si>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</si>
  <si>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</si>
  <si>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</si>
  <si>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</si>
  <si>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</si>
  <si>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</si>
  <si>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</si>
  <si>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</si>
  <si>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</si>
  <si>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</si>
  <si>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</si>
  <si>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</si>
  <si>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</si>
  <si>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</si>
  <si>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</si>
  <si>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</si>
  <si>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</si>
  <si>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</si>
  <si>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</si>
  <si>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</si>
  <si>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</si>
  <si>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</si>
  <si>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</si>
  <si>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</si>
  <si>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</si>
  <si>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</si>
  <si>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</si>
  <si>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</si>
  <si>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</si>
  <si>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</si>
  <si>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</si>
  <si>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</si>
  <si>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</si>
  <si>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</si>
  <si>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</si>
  <si>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</si>
  <si>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</si>
  <si>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</si>
  <si>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</si>
  <si>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</si>
  <si>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</si>
  <si>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</si>
  <si>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</si>
  <si>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</si>
  <si>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</si>
  <si>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</si>
  <si>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</si>
  <si>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</si>
  <si>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</si>
  <si>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</si>
  <si>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</si>
  <si>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</si>
  <si>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</si>
  <si>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</si>
  <si>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</si>
  <si>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</si>
  <si>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</si>
  <si>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</si>
  <si>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</si>
  <si>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</si>
  <si>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</si>
  <si>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</si>
  <si>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</si>
  <si>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</si>
  <si>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</si>
  <si>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</si>
  <si>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</si>
  <si>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</si>
  <si>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</si>
  <si>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</si>
  <si>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</si>
  <si>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</si>
  <si>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</si>
  <si>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</si>
  <si>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</si>
  <si>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</si>
  <si>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</si>
  <si>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</si>
  <si>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</si>
  <si>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</si>
  <si>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</si>
  <si>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</si>
  <si>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</si>
  <si>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</si>
  <si>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</si>
  <si>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</si>
  <si>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</si>
  <si>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</si>
  <si>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</si>
  <si>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</si>
  <si>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</si>
  <si>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</si>
  <si>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</si>
  <si>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</si>
  <si>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</si>
  <si>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</si>
  <si>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</si>
  <si>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</si>
  <si>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</si>
  <si>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</si>
  <si>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</si>
  <si>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</si>
  <si>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</si>
  <si>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</si>
  <si>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</si>
  <si>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</si>
  <si>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</si>
  <si>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</si>
  <si>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</si>
  <si>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</si>
  <si>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</si>
  <si>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</si>
  <si>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</si>
  <si>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</si>
  <si>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</si>
  <si>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</si>
  <si>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</si>
  <si>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</si>
  <si>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</si>
  <si>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</si>
  <si>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</si>
  <si>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</si>
  <si>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</si>
  <si>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</si>
  <si>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</si>
  <si>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</si>
  <si>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</si>
  <si>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</si>
  <si>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</si>
  <si>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</si>
  <si>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</si>
  <si>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</si>
  <si>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</si>
  <si>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</si>
  <si>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</si>
  <si>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</si>
  <si>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</si>
  <si>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</si>
  <si>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</si>
  <si>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</si>
  <si>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</si>
  <si>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</si>
  <si>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</si>
  <si>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</si>
  <si>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</si>
  <si>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</si>
  <si>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</si>
  <si>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</si>
  <si>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</si>
  <si>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</si>
  <si>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</si>
  <si>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</si>
  <si>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</si>
  <si>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</si>
  <si>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</si>
  <si>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</si>
  <si>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</si>
  <si>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</si>
  <si>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</si>
  <si>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</si>
  <si>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</si>
  <si>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</si>
  <si>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</si>
  <si>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</si>
  <si>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</si>
  <si>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</si>
  <si>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</si>
  <si>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</si>
  <si>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</si>
  <si>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</si>
  <si>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</si>
  <si>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</si>
  <si>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</si>
  <si>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</si>
  <si>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</si>
  <si>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</si>
  <si>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</si>
  <si>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</si>
  <si>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</si>
  <si>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</si>
  <si>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</si>
  <si>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</si>
  <si>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</si>
  <si>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</si>
  <si>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</si>
  <si>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</si>
  <si>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</si>
  <si>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</si>
  <si>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</si>
  <si>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</si>
  <si>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</si>
  <si>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</si>
  <si>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</si>
  <si>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</si>
  <si>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</si>
  <si>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</si>
  <si>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</si>
  <si>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</si>
  <si>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</si>
  <si>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</si>
  <si>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</si>
  <si>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</si>
  <si>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</si>
  <si>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</si>
  <si>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</si>
  <si>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</si>
  <si>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</si>
  <si>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</si>
  <si>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</si>
  <si>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</si>
  <si>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</si>
  <si>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</si>
  <si>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</si>
  <si>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</si>
  <si>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</si>
  <si>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</si>
  <si>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</si>
  <si>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</si>
  <si>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</si>
  <si>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</si>
  <si>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</si>
  <si>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</si>
  <si>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</si>
  <si>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</si>
  <si>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</si>
  <si>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</si>
  <si>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</si>
  <si>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</si>
  <si>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</si>
  <si>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</si>
  <si>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</si>
  <si>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</si>
  <si>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</si>
  <si>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</si>
  <si>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</si>
  <si>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</si>
  <si>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</si>
  <si>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</si>
  <si>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</si>
  <si>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</si>
  <si>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</si>
  <si>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</si>
  <si>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</si>
  <si>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</si>
  <si>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</si>
  <si>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</si>
  <si>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</si>
  <si>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</si>
  <si>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</si>
  <si>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</si>
  <si>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</si>
  <si>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</si>
  <si>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</si>
  <si>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</si>
  <si>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</si>
  <si>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</si>
  <si>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</si>
  <si>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</si>
  <si>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</si>
  <si>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</si>
  <si>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</si>
  <si>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</si>
  <si>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</si>
  <si>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</si>
  <si>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</si>
  <si>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</si>
  <si>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</si>
  <si>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</si>
  <si>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</si>
  <si>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</si>
  <si>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</si>
  <si>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</si>
  <si>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</si>
  <si>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</si>
  <si>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</si>
  <si>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</si>
  <si>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</si>
  <si>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</si>
  <si>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</si>
  <si>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</si>
  <si>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</si>
  <si>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</si>
  <si>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</si>
  <si>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</si>
  <si>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</si>
  <si>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</si>
  <si>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</si>
  <si>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</si>
  <si>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</si>
  <si>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</si>
  <si>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</si>
  <si>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</si>
  <si>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</si>
  <si>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</si>
  <si>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</si>
  <si>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</si>
  <si>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</si>
  <si>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</si>
  <si>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</si>
  <si>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</si>
  <si>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</si>
  <si>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</si>
  <si>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</si>
  <si>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</si>
  <si>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</si>
  <si>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</si>
  <si>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</si>
  <si>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</si>
  <si>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</si>
  <si>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</si>
  <si>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</si>
  <si>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</si>
  <si>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</si>
  <si>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</si>
  <si>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</si>
  <si>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</si>
  <si>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</si>
  <si>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</si>
  <si>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</si>
  <si>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</si>
  <si>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</si>
  <si>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</si>
  <si>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</si>
  <si>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</si>
  <si>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</si>
  <si>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</si>
  <si>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</si>
  <si>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</si>
  <si>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</si>
  <si>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</si>
  <si>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</si>
  <si>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</si>
  <si>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</si>
  <si>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</si>
  <si>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</si>
  <si>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</si>
  <si>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</si>
  <si>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</si>
  <si>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</si>
  <si>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</si>
  <si>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</si>
  <si>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</si>
  <si>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</si>
  <si>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</si>
  <si>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</si>
  <si>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</si>
  <si>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</si>
  <si>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</si>
  <si>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</si>
  <si>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</si>
  <si>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</si>
  <si>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</si>
  <si>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</si>
  <si>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</si>
  <si>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</si>
  <si>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</si>
  <si>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</si>
  <si>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</si>
  <si>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</si>
  <si>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</si>
  <si>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</si>
  <si>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</si>
  <si>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</si>
  <si>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</si>
  <si>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</si>
  <si>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</si>
  <si>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</si>
  <si>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</si>
  <si>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</si>
  <si>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</si>
  <si>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</si>
  <si>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</si>
  <si>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</si>
  <si>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</si>
  <si>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</si>
  <si>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</si>
  <si>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</si>
  <si>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</si>
  <si>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</si>
  <si>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</si>
  <si>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</si>
  <si>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</si>
  <si>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</si>
  <si>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</si>
  <si>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</si>
  <si>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</si>
  <si>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</si>
  <si>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</si>
  <si>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</si>
  <si>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</si>
  <si>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</si>
  <si>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</si>
  <si>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</si>
  <si>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</si>
  <si>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</si>
  <si>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</si>
  <si>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</si>
  <si>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</si>
  <si>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</si>
  <si>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</si>
  <si>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</si>
  <si>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</si>
  <si>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</si>
  <si>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</si>
  <si>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</si>
  <si>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</si>
  <si>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</si>
  <si>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</si>
  <si>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</si>
  <si>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</si>
  <si>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</si>
  <si>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</si>
  <si>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</si>
  <si>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</si>
  <si>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</si>
  <si>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</si>
  <si>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</si>
  <si>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</si>
  <si>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</si>
  <si>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</si>
  <si>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</si>
  <si>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</si>
  <si>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</si>
  <si>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</si>
  <si>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</si>
  <si>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</si>
  <si>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</si>
  <si>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</si>
  <si>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</si>
  <si>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</si>
  <si>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</si>
  <si>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</si>
  <si>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</si>
  <si>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</si>
  <si>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</si>
  <si>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</si>
  <si>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</si>
  <si>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</si>
  <si>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</si>
  <si>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</si>
  <si>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</si>
  <si>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</si>
  <si>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</si>
  <si>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</si>
  <si>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</si>
  <si>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</si>
  <si>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</si>
  <si>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</si>
  <si>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</si>
  <si>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</si>
  <si>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</si>
  <si>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</si>
  <si>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</si>
  <si>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</si>
  <si>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</si>
  <si>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</si>
  <si>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</si>
  <si>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</si>
  <si>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</si>
  <si>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</si>
  <si>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</si>
  <si>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</si>
  <si>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</si>
  <si>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</si>
  <si>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</si>
  <si>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</si>
  <si>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</si>
  <si>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</si>
  <si>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</si>
  <si>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</si>
  <si>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</si>
  <si>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</si>
  <si>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</si>
  <si>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</si>
  <si>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</si>
  <si>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</si>
  <si>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</si>
  <si>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</si>
  <si>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</si>
  <si>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</si>
  <si>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</si>
  <si>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</si>
  <si>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</si>
  <si>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</si>
  <si>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</si>
  <si>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</si>
  <si>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</si>
  <si>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</si>
  <si>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</si>
  <si>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</si>
  <si>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</si>
  <si>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</si>
  <si>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</si>
  <si>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</si>
  <si>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</si>
  <si>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</si>
  <si>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</si>
  <si>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</si>
  <si>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</si>
  <si>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</si>
  <si>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</si>
  <si>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</si>
  <si>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</si>
  <si>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</si>
  <si>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</si>
  <si>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</si>
  <si>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</si>
  <si>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</si>
  <si>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</si>
  <si>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</si>
  <si>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</si>
  <si>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</si>
  <si>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</si>
  <si>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</si>
  <si>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</si>
  <si>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</si>
  <si>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</si>
  <si>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</si>
  <si>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</si>
  <si>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</si>
  <si>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</si>
  <si>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</si>
  <si>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</si>
  <si>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</si>
  <si>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</si>
  <si>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</si>
  <si>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</si>
  <si>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</si>
  <si>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</si>
  <si>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</si>
  <si>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</si>
  <si>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</si>
  <si>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</si>
  <si>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</si>
  <si>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</si>
  <si>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</si>
  <si>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</si>
  <si>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</si>
  <si>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</si>
  <si>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</si>
  <si>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</si>
  <si>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</si>
  <si>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</si>
  <si>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</si>
  <si>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</si>
  <si>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</si>
  <si>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</si>
  <si>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</si>
  <si>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</si>
  <si>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</si>
  <si>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</si>
  <si>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</si>
  <si>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</si>
  <si>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</si>
  <si>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</si>
  <si>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</si>
  <si>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</si>
  <si>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</si>
  <si>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</si>
  <si>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</si>
  <si>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</si>
  <si>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</si>
  <si>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</si>
  <si>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</si>
  <si>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</si>
  <si>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</si>
  <si>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</si>
  <si>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</si>
  <si>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</si>
  <si>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</si>
  <si>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</si>
  <si>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</si>
  <si>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</si>
  <si>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</si>
  <si>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</si>
  <si>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</si>
  <si>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</si>
  <si>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</si>
  <si>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</si>
  <si>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</si>
  <si>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</si>
  <si>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</si>
  <si>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</si>
  <si>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</si>
  <si>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</si>
  <si>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</si>
  <si>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</si>
  <si>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</si>
  <si>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</si>
  <si>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</si>
  <si>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</si>
  <si>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</si>
  <si>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</si>
  <si>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</si>
  <si>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</si>
  <si>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</si>
  <si>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</si>
  <si>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</si>
  <si>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</si>
  <si>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</si>
  <si>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</si>
  <si>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</si>
  <si>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</si>
  <si>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</si>
  <si>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</si>
  <si>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</si>
  <si>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</si>
  <si>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</si>
  <si>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</si>
  <si>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</si>
  <si>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</si>
  <si>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</si>
  <si>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</si>
  <si>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</si>
  <si>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</si>
  <si>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</si>
  <si>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</si>
  <si>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</si>
  <si>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</si>
  <si>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</si>
  <si>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</si>
  <si>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</si>
  <si>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</si>
  <si>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</si>
  <si>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</si>
  <si>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</si>
  <si>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</si>
  <si>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</si>
  <si>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</si>
  <si>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</si>
  <si>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</si>
  <si>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</si>
  <si>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</si>
  <si>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</si>
  <si>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</si>
  <si>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</si>
  <si>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</si>
  <si>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</si>
  <si>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</si>
  <si>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</si>
  <si>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</si>
  <si>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</si>
  <si>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</si>
  <si>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</si>
  <si>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</si>
  <si>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</si>
  <si>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</si>
  <si>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</si>
  <si>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</si>
  <si>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</si>
  <si>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</si>
  <si>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</si>
  <si>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</si>
  <si>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</si>
  <si>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</si>
  <si>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</si>
  <si>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</si>
  <si>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</si>
  <si>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</si>
  <si>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</si>
  <si>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</si>
  <si>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</si>
  <si>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</si>
  <si>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</si>
  <si>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</si>
  <si>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</si>
  <si>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</si>
  <si>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</si>
  <si>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</si>
  <si>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</si>
  <si>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</si>
  <si>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</si>
  <si>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</si>
  <si>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</si>
  <si>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</si>
  <si>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</si>
  <si>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</si>
  <si>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</si>
  <si>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</si>
  <si>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</si>
  <si>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</si>
  <si>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</si>
  <si>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</si>
  <si>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</si>
  <si>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</si>
  <si>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</si>
  <si>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</si>
  <si>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</si>
  <si>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</si>
  <si>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</si>
  <si>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</si>
  <si>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</si>
  <si>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</si>
  <si>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</si>
  <si>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</si>
  <si>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</si>
  <si>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</si>
  <si>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</si>
  <si>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</si>
  <si>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</si>
  <si>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</si>
  <si>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</si>
  <si>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</si>
  <si>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</si>
  <si>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</si>
  <si>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</si>
  <si>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</si>
  <si>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</si>
  <si>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</si>
  <si>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</si>
  <si>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</si>
  <si>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</si>
  <si>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</si>
  <si>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</si>
  <si>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</si>
  <si>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</si>
  <si>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</si>
  <si>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</si>
  <si>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</si>
  <si>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</si>
  <si>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</si>
  <si>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</si>
  <si>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</si>
  <si>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</si>
  <si>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</si>
  <si>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</si>
  <si>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</si>
  <si>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</si>
  <si>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</si>
  <si>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</si>
  <si>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</si>
  <si>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</si>
  <si>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</si>
  <si>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</si>
  <si>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</si>
  <si>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</si>
  <si>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</si>
  <si>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</si>
  <si>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</si>
  <si>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</si>
  <si>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</si>
  <si>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</si>
  <si>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</si>
  <si>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</si>
  <si>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</si>
  <si>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</si>
  <si>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</si>
  <si>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</si>
  <si>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</si>
  <si>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</si>
  <si>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</si>
  <si>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</si>
  <si>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</si>
  <si>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</si>
  <si>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</si>
  <si>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</si>
  <si>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</si>
  <si>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</si>
  <si>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</si>
  <si>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</si>
  <si>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</si>
  <si>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</si>
  <si>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</si>
  <si>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</si>
  <si>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</si>
  <si>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</si>
  <si>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</si>
  <si>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</si>
  <si>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</si>
  <si>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</si>
  <si>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</si>
  <si>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</si>
  <si>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</si>
  <si>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</si>
  <si>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</si>
  <si>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</si>
  <si>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</si>
  <si>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</si>
  <si>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</si>
  <si>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</si>
  <si>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</si>
  <si>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</si>
  <si>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</si>
  <si>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</si>
  <si>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</si>
  <si>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</si>
  <si>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</si>
  <si>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</si>
  <si>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</si>
  <si>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</si>
  <si>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</si>
  <si>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</si>
  <si>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</si>
  <si>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</si>
  <si>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</si>
  <si>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</si>
  <si>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</si>
  <si>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</si>
  <si>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</si>
  <si>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</si>
  <si>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</si>
  <si>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</si>
  <si>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</si>
  <si>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</si>
  <si>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</si>
  <si>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</si>
  <si>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</si>
  <si>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</si>
  <si>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</si>
  <si>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</si>
  <si>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</si>
  <si>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</si>
  <si>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</si>
  <si>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</si>
  <si>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</si>
  <si>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</si>
  <si>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</si>
  <si>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</si>
  <si>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</si>
  <si>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</si>
  <si>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</si>
  <si>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</si>
  <si>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</si>
  <si>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</si>
  <si>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</si>
  <si>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</si>
  <si>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</si>
  <si>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</si>
  <si>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</si>
  <si>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</si>
  <si>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</si>
  <si>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</si>
  <si>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</si>
  <si>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</si>
  <si>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</si>
  <si>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</si>
  <si>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</si>
  <si>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</si>
  <si>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</si>
  <si>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</si>
  <si>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</si>
  <si>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</si>
  <si>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</si>
  <si>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</si>
  <si>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</si>
  <si>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</si>
  <si>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</si>
  <si>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</si>
  <si>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</si>
  <si>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</si>
  <si>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</si>
  <si>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</si>
  <si>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</si>
  <si>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</si>
  <si>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</si>
  <si>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</si>
  <si>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</si>
  <si>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</si>
  <si>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</si>
  <si>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</si>
  <si>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</si>
  <si>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</si>
  <si>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</si>
  <si>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</si>
  <si>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</si>
  <si>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</si>
  <si>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</si>
  <si>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</si>
  <si>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</si>
  <si>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</si>
  <si>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</si>
  <si>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</si>
  <si>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</si>
  <si>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</si>
  <si>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</si>
  <si>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</si>
  <si>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</si>
  <si>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</si>
  <si>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</si>
  <si>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</si>
  <si>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</si>
  <si>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</si>
  <si>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</si>
  <si>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</si>
  <si>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</si>
  <si>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</si>
  <si>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</si>
  <si>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</si>
  <si>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</si>
  <si>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</si>
  <si>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</si>
  <si>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</si>
  <si>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</si>
  <si>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</si>
  <si>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</si>
  <si>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</si>
  <si>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</si>
  <si>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</si>
  <si>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</si>
  <si>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</si>
  <si>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</si>
  <si>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</si>
  <si>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</si>
  <si>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</si>
  <si>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</si>
  <si>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</si>
  <si>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</si>
  <si>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</si>
  <si>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</si>
  <si>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</si>
  <si>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</si>
  <si>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</si>
  <si>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</si>
  <si>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</si>
  <si>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</si>
  <si>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</si>
  <si>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</si>
  <si>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</si>
  <si>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</si>
  <si>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</si>
  <si>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</si>
  <si>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</si>
  <si>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</si>
  <si>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</si>
  <si>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</si>
  <si>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</si>
  <si>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</si>
  <si>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</si>
  <si>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</si>
  <si>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</si>
  <si>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</si>
  <si>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</si>
  <si>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</si>
  <si>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</si>
  <si>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</si>
  <si>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</si>
  <si>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</si>
  <si>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</si>
  <si>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</si>
  <si>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</si>
  <si>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</si>
  <si>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</si>
  <si>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</si>
  <si>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</si>
  <si>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</si>
  <si>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</si>
  <si>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</si>
  <si>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</si>
  <si>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</si>
  <si>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</si>
  <si>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</si>
  <si>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</si>
  <si>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</si>
  <si>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</si>
  <si>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</si>
  <si>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</si>
  <si>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</si>
  <si>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</si>
  <si>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</si>
  <si>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</si>
  <si>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</si>
  <si>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</si>
  <si>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</si>
  <si>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</si>
  <si>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</si>
  <si>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</si>
  <si>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</si>
  <si>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</si>
  <si>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</si>
  <si>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</si>
  <si>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</si>
  <si>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</si>
  <si>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</si>
  <si>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</si>
  <si>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</si>
  <si>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</si>
  <si>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</si>
  <si>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</si>
  <si>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</si>
  <si>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</si>
  <si>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</si>
  <si>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</si>
  <si>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</si>
  <si>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</si>
  <si>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</si>
  <si>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</si>
  <si>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</si>
  <si>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</si>
  <si>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</si>
  <si>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</si>
  <si>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</si>
  <si>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</si>
  <si>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</si>
  <si>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</si>
  <si>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</si>
  <si>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</si>
  <si>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</si>
  <si>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</si>
  <si>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</si>
  <si>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</si>
  <si>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</si>
  <si>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</si>
  <si>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</si>
  <si>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</si>
  <si>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</si>
  <si>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</si>
  <si>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</si>
  <si>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</si>
  <si>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</si>
  <si>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</si>
  <si>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</si>
  <si>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</si>
  <si>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</si>
  <si>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</si>
  <si>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</si>
  <si>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</si>
  <si>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</si>
  <si>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</si>
  <si>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</si>
  <si>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</si>
  <si>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</si>
  <si>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</si>
  <si>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</si>
  <si>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</si>
  <si>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</si>
  <si>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</si>
  <si>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</si>
  <si>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</si>
  <si>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</si>
  <si>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</si>
  <si>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</si>
  <si>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</si>
  <si>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</si>
  <si>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</si>
  <si>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</si>
  <si>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</si>
  <si>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</si>
  <si>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</si>
  <si>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</si>
  <si>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</si>
  <si>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</si>
  <si>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</si>
  <si>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</si>
  <si>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</si>
  <si>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</si>
  <si>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</si>
  <si>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</si>
  <si>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</si>
  <si>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</si>
  <si>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</si>
  <si>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</si>
  <si>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</si>
  <si>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</si>
  <si>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</si>
  <si>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</si>
  <si>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</si>
  <si>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</si>
  <si>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</si>
  <si>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</si>
  <si>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</si>
  <si>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</si>
  <si>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</si>
  <si>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</si>
  <si>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</si>
  <si>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</si>
  <si>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</si>
  <si>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</si>
  <si>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</si>
  <si>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</si>
  <si>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</si>
  <si>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</si>
  <si>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</si>
  <si>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</si>
  <si>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</si>
  <si>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</si>
  <si>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</si>
  <si>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</si>
  <si>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</si>
  <si>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</si>
  <si>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</si>
  <si>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</si>
  <si>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</si>
  <si>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</si>
  <si>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</si>
  <si>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</si>
  <si>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</si>
  <si>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</si>
  <si>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</si>
  <si>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</si>
  <si>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</si>
  <si>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</si>
  <si>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</si>
  <si>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</si>
  <si>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</si>
  <si>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</si>
  <si>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</si>
  <si>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</si>
  <si>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</si>
  <si>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</si>
  <si>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</si>
  <si>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</si>
  <si>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</si>
  <si>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</si>
  <si>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</si>
  <si>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</si>
  <si>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</si>
  <si>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</si>
  <si>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</si>
  <si>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</si>
  <si>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</si>
  <si>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</si>
  <si>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</si>
  <si>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</si>
  <si>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</si>
  <si>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</si>
  <si>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</si>
  <si>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</si>
  <si>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</si>
  <si>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</si>
  <si>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</si>
  <si>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</si>
  <si>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</si>
  <si>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</si>
  <si>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</si>
  <si>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</si>
  <si>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</si>
  <si>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</si>
  <si>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</si>
  <si>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</si>
  <si>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</si>
  <si>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</si>
  <si>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</si>
  <si>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</si>
  <si>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</si>
  <si>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</si>
  <si>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</si>
  <si>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</si>
  <si>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</si>
  <si>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</si>
  <si>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</si>
  <si>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</si>
  <si>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</si>
  <si>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</si>
  <si>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</si>
  <si>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</si>
  <si>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</si>
  <si>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</si>
  <si>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</si>
  <si>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</si>
  <si>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</si>
  <si>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</si>
  <si>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</si>
  <si>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</si>
  <si>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</si>
  <si>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</si>
  <si>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</si>
  <si>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</si>
  <si>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</si>
  <si>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</si>
  <si>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</si>
  <si>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</si>
  <si>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</si>
  <si>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</si>
  <si>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</si>
  <si>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</si>
  <si>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</si>
  <si>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</si>
  <si>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</si>
  <si>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</si>
  <si>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</si>
  <si>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</si>
  <si>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</si>
  <si>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</si>
  <si>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</si>
  <si>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</si>
  <si>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</si>
  <si>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</si>
  <si>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</si>
  <si>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</si>
  <si>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</si>
  <si>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</si>
  <si>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</si>
  <si>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</si>
  <si>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</si>
  <si>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</si>
  <si>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</si>
  <si>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</si>
  <si>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</si>
  <si>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</si>
  <si>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</si>
  <si>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</si>
  <si>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</si>
  <si>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</si>
  <si>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</si>
  <si>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</si>
  <si>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</si>
  <si>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</si>
  <si>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</si>
  <si>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</si>
  <si>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</si>
  <si>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</si>
  <si>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</si>
  <si>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</si>
  <si>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</si>
  <si>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</si>
  <si>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</si>
  <si>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</si>
  <si>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</si>
  <si>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</si>
  <si>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</si>
  <si>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</si>
  <si>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</si>
  <si>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</si>
  <si>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</si>
  <si>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</si>
  <si>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</si>
  <si>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</si>
  <si>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</si>
  <si>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</si>
  <si>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</si>
  <si>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</si>
  <si>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</si>
  <si>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</si>
  <si>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</si>
  <si>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</si>
  <si>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</si>
  <si>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</si>
  <si>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</si>
  <si>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</si>
  <si>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</si>
  <si>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</si>
  <si>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</si>
  <si>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</si>
  <si>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</si>
  <si>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</si>
  <si>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</si>
  <si>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</si>
  <si>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</si>
  <si>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</si>
  <si>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</si>
  <si>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</si>
  <si>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</si>
  <si>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</si>
  <si>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</si>
  <si>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</si>
  <si>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</si>
  <si>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</si>
  <si>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</si>
  <si>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</si>
  <si>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</si>
  <si>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</si>
  <si>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</si>
  <si>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</si>
  <si>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</si>
  <si>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</si>
  <si>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</si>
  <si>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</si>
  <si>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</si>
  <si>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</si>
  <si>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</si>
  <si>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</si>
  <si>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</si>
  <si>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</si>
  <si>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</si>
  <si>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</si>
  <si>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</si>
  <si>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</si>
  <si>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</si>
  <si>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</si>
  <si>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</si>
  <si>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</si>
  <si>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</si>
  <si>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</si>
  <si>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</si>
  <si>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</si>
  <si>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</si>
  <si>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</si>
  <si>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</si>
  <si>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</si>
  <si>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</si>
  <si>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</si>
  <si>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</si>
  <si>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</si>
  <si>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</si>
  <si>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</si>
  <si>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</si>
  <si>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</si>
  <si>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</si>
  <si>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</si>
  <si>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</si>
  <si>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</si>
  <si>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</si>
  <si>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</si>
  <si>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</si>
  <si>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</si>
  <si>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</si>
  <si>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</si>
  <si>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</si>
  <si>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</si>
  <si>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</si>
  <si>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</si>
  <si>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</si>
  <si>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</si>
  <si>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</si>
  <si>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</si>
  <si>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</si>
  <si>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</si>
  <si>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</si>
  <si>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</si>
  <si>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</si>
  <si>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</si>
  <si>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</si>
  <si>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</si>
  <si>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</si>
  <si>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</si>
  <si>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</si>
  <si>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</si>
  <si>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</si>
  <si>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</si>
  <si>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</si>
  <si>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</si>
  <si>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</si>
  <si>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</si>
  <si>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</si>
  <si>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</si>
  <si>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</si>
  <si>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</si>
  <si>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</si>
  <si>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</si>
  <si>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</si>
  <si>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</si>
  <si>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</si>
  <si>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</si>
  <si>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</si>
  <si>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</si>
  <si>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</si>
  <si>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</si>
  <si>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</si>
  <si>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</si>
  <si>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</si>
  <si>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</si>
  <si>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</si>
  <si>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</si>
  <si>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</si>
  <si>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</si>
  <si>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</si>
  <si>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</si>
  <si>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</si>
  <si>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</si>
  <si>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</si>
  <si>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</si>
  <si>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</si>
  <si>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</si>
  <si>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</si>
  <si>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</si>
  <si>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</si>
  <si>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</si>
  <si>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</si>
  <si>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</si>
  <si>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</si>
  <si>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</si>
  <si>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</si>
  <si>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</si>
  <si>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</si>
  <si>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</si>
  <si>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</si>
  <si>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</si>
  <si>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</si>
  <si>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</si>
  <si>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</si>
  <si>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</si>
  <si>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</si>
  <si>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</si>
  <si>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</si>
  <si>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</si>
  <si>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</si>
  <si>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</si>
  <si>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</si>
  <si>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</si>
  <si>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</si>
  <si>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</si>
  <si>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</si>
  <si>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</si>
  <si>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</si>
  <si>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</si>
  <si>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</si>
  <si>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</si>
  <si>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</si>
  <si>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</si>
  <si>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</si>
  <si>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</si>
  <si>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</si>
  <si>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</si>
  <si>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</si>
  <si>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</si>
  <si>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</si>
  <si>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</si>
  <si>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</si>
  <si>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</si>
  <si>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</si>
  <si>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</si>
  <si>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</si>
  <si>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</si>
  <si>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</si>
  <si>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</si>
  <si>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</si>
  <si>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</si>
  <si>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</si>
  <si>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</si>
  <si>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</si>
  <si>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</si>
  <si>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</si>
  <si>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</si>
  <si>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</si>
  <si>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</si>
  <si>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</si>
  <si>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</si>
  <si>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</si>
  <si>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</si>
  <si>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</si>
  <si>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</si>
  <si>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</si>
  <si>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</si>
  <si>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</si>
  <si>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</si>
  <si>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</si>
  <si>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</si>
  <si>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</si>
  <si>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</si>
  <si>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</si>
  <si>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</si>
  <si>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</si>
  <si>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</si>
  <si>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</si>
  <si>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</si>
  <si>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</si>
  <si>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</si>
  <si>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</si>
  <si>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</si>
  <si>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</si>
  <si>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</si>
  <si>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</si>
  <si>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</si>
  <si>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</si>
  <si>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</si>
  <si>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</si>
  <si>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</si>
  <si>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</si>
  <si>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</si>
  <si>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</si>
  <si>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</si>
  <si>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</si>
  <si>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</si>
  <si>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</si>
  <si>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</si>
  <si>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</si>
  <si>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</si>
  <si>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</si>
  <si>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</si>
  <si>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</si>
  <si>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</si>
  <si>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</si>
  <si>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</si>
  <si>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</si>
  <si>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</si>
  <si>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</si>
  <si>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</si>
  <si>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</si>
  <si>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</si>
  <si>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</si>
  <si>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</si>
  <si>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</si>
  <si>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</si>
  <si>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</si>
  <si>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</si>
  <si>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</si>
  <si>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</si>
  <si>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</si>
  <si>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</si>
  <si>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</si>
  <si>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</si>
  <si>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</si>
  <si>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</si>
  <si>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</si>
  <si>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</si>
  <si>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</si>
  <si>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</si>
  <si>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</si>
  <si>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</si>
  <si>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</si>
  <si>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</si>
  <si>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</si>
  <si>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</si>
  <si>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</si>
  <si>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</si>
  <si>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</si>
  <si>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</si>
  <si>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</si>
  <si>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</si>
  <si>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</si>
  <si>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</si>
  <si>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</si>
  <si>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</si>
  <si>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</si>
  <si>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</si>
  <si>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</si>
  <si>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</si>
  <si>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</si>
  <si>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</si>
  <si>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</si>
  <si>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</si>
  <si>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</si>
  <si>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</si>
  <si>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</si>
  <si>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</si>
  <si>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</si>
  <si>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</si>
  <si>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</si>
  <si>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</si>
  <si>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</si>
  <si>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</si>
  <si>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</si>
  <si>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</si>
  <si>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</si>
  <si>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</si>
  <si>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</si>
  <si>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</si>
  <si>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</si>
  <si>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</si>
  <si>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</si>
  <si>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</si>
  <si>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</si>
  <si>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</si>
  <si>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</si>
  <si>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</si>
  <si>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</si>
  <si>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</si>
  <si>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</si>
  <si>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</si>
  <si>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</si>
  <si>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</si>
  <si>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</si>
  <si>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</si>
  <si>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</si>
  <si>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</si>
  <si>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</si>
  <si>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</si>
  <si>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</si>
  <si>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</si>
  <si>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</si>
  <si>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</si>
  <si>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</si>
  <si>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</si>
  <si>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</si>
  <si>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</si>
  <si>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</si>
  <si>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</si>
  <si>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</si>
  <si>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</si>
  <si>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</si>
  <si>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</si>
  <si>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</si>
  <si>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</si>
  <si>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</si>
  <si>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</si>
  <si>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</si>
  <si>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</si>
  <si>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</si>
  <si>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</si>
  <si>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</si>
  <si>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</si>
  <si>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</si>
  <si>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</si>
  <si>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</si>
  <si>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</si>
  <si>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</si>
  <si>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</si>
  <si>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</si>
  <si>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</si>
  <si>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</si>
  <si>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</si>
  <si>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</si>
  <si>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</si>
  <si>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</si>
  <si>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</si>
  <si>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</si>
  <si>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</si>
  <si>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</si>
  <si>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</si>
  <si>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</si>
  <si>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</si>
  <si>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</si>
  <si>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</si>
  <si>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</si>
  <si>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</si>
  <si>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</si>
  <si>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</si>
  <si>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</si>
  <si>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</si>
  <si>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</si>
  <si>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</si>
  <si>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</si>
  <si>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</si>
  <si>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</si>
  <si>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</si>
  <si>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</si>
  <si>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</si>
  <si>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</si>
  <si>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</si>
  <si>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</si>
  <si>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</si>
  <si>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</si>
  <si>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</si>
  <si>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</si>
  <si>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</si>
  <si>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</si>
  <si>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</si>
  <si>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</si>
  <si>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</si>
  <si>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</si>
  <si>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</si>
  <si>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</si>
  <si>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</si>
  <si>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</si>
  <si>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</si>
  <si>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</si>
  <si>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</si>
  <si>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</si>
  <si>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</si>
  <si>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</si>
  <si>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</si>
  <si>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</si>
  <si>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</si>
  <si>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</si>
  <si>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</si>
  <si>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</si>
  <si>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</si>
  <si>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</si>
  <si>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</si>
  <si>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</si>
  <si>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</si>
  <si>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</si>
  <si>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</si>
  <si>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</si>
  <si>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</si>
  <si>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</si>
  <si>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</si>
  <si>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</si>
  <si>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</si>
  <si>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</si>
  <si>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</si>
  <si>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</si>
  <si>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</si>
  <si>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</si>
  <si>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</si>
  <si>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</si>
  <si>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</si>
  <si>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</si>
  <si>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</si>
  <si>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</si>
  <si>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</si>
  <si>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</si>
  <si>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</si>
  <si>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</si>
  <si>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</si>
  <si>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</si>
  <si>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</si>
  <si>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</si>
  <si>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</si>
  <si>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</si>
  <si>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</si>
  <si>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</si>
  <si>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</si>
  <si>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</si>
  <si>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</si>
  <si>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</si>
  <si>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</si>
  <si>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</si>
  <si>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</si>
  <si>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</si>
  <si>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</si>
  <si>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</si>
  <si>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</si>
  <si>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</si>
  <si>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</si>
  <si>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</si>
  <si>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</si>
  <si>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</si>
  <si>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</si>
  <si>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</si>
  <si>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</si>
  <si>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</si>
  <si>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</si>
  <si>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</si>
  <si>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</si>
  <si>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</si>
  <si>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</si>
  <si>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</si>
  <si>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</si>
  <si>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</si>
  <si>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</si>
  <si>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</si>
  <si>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</si>
  <si>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</si>
  <si>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</si>
  <si>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</si>
  <si>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</si>
  <si>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</si>
  <si>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</si>
  <si>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</si>
  <si>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</si>
  <si>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</si>
  <si>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</si>
  <si>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</si>
  <si>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</si>
  <si>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</si>
  <si>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</si>
  <si>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</si>
  <si>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</si>
  <si>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</si>
  <si>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</si>
  <si>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</si>
  <si>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</si>
  <si>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</si>
  <si>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</si>
  <si>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</si>
  <si>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</si>
  <si>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</si>
  <si>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</si>
  <si>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</si>
  <si>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</si>
  <si>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</si>
  <si>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</si>
  <si>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</si>
  <si>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</si>
  <si>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</si>
  <si>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</si>
  <si>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</si>
  <si>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</si>
  <si>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</si>
  <si>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</si>
  <si>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</si>
  <si>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</si>
  <si>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</si>
  <si>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</si>
  <si>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</si>
  <si>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</si>
  <si>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</si>
  <si>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</si>
  <si>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</si>
  <si>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</si>
  <si>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</si>
  <si>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</si>
  <si>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</si>
  <si>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</si>
  <si>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</si>
  <si>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</si>
  <si>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</si>
  <si>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</si>
  <si>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</si>
  <si>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</si>
  <si>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</si>
  <si>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</si>
  <si>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</si>
  <si>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</si>
  <si>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</si>
  <si>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</si>
  <si>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</si>
  <si>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</si>
  <si>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</si>
  <si>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</si>
  <si>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</si>
  <si>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</si>
  <si>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</si>
  <si>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</si>
  <si>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</si>
  <si>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</si>
  <si>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</si>
  <si>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</si>
  <si>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</si>
  <si>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</si>
  <si>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</si>
  <si>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</si>
  <si>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</si>
  <si>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</si>
  <si>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</si>
  <si>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</si>
  <si>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</si>
  <si>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</si>
  <si>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</si>
  <si>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</si>
  <si>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</si>
  <si>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</si>
  <si>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</si>
  <si>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</si>
  <si>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</si>
  <si>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</si>
  <si>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</si>
  <si>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</si>
  <si>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</si>
  <si>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</si>
  <si>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</si>
  <si>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</si>
  <si>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</si>
  <si>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</si>
  <si>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</si>
  <si>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</si>
  <si>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</si>
  <si>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</si>
  <si>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</si>
  <si>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</si>
  <si>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</si>
  <si>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</si>
  <si>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</si>
  <si>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</si>
  <si>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</si>
  <si>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</si>
  <si>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</si>
  <si>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</si>
  <si>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</si>
  <si>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</si>
  <si>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</si>
  <si>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</si>
  <si>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</si>
  <si>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</si>
  <si>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</si>
  <si>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</si>
  <si>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</si>
  <si>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</si>
  <si>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</si>
  <si>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</si>
  <si>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</si>
  <si>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</si>
  <si>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</si>
  <si>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</si>
  <si>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</si>
  <si>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</si>
  <si>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</si>
  <si>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</si>
  <si>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</si>
  <si>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</si>
  <si>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</si>
  <si>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</si>
  <si>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</si>
  <si>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</si>
  <si>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</si>
  <si>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</si>
  <si>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</si>
  <si>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</si>
  <si>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</si>
  <si>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</si>
  <si>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</si>
  <si>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</si>
  <si>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</si>
  <si>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</si>
  <si>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</si>
  <si>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</si>
  <si>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</si>
  <si>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</si>
  <si>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</si>
  <si>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</si>
  <si>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</si>
  <si>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</si>
  <si>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</si>
  <si>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</si>
  <si>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</si>
  <si>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</si>
  <si>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</si>
  <si>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</si>
  <si>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</si>
  <si>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</si>
  <si>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</si>
  <si>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</si>
  <si>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</si>
  <si>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</si>
  <si>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</si>
  <si>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</si>
  <si>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</si>
  <si>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</si>
  <si>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</si>
  <si>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</si>
  <si>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</si>
  <si>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</si>
  <si>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</si>
  <si>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</si>
  <si>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</si>
  <si>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</si>
  <si>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</si>
  <si>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</si>
  <si>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</si>
  <si>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</si>
  <si>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</si>
  <si>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</si>
  <si>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</si>
  <si>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</si>
  <si>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</si>
  <si>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</si>
  <si>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</si>
  <si>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</si>
  <si>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</si>
  <si>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</si>
  <si>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</si>
  <si>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</si>
  <si>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</si>
  <si>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</si>
  <si>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</si>
  <si>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</si>
  <si>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</si>
  <si>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</si>
  <si>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</si>
  <si>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</si>
  <si>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</si>
  <si>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</si>
  <si>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</si>
  <si>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</si>
  <si>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</si>
  <si>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</si>
  <si>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</si>
  <si>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</si>
  <si>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</si>
  <si>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</si>
  <si>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</si>
  <si>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</si>
  <si>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</si>
  <si>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</si>
  <si>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</si>
  <si>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</si>
  <si>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</si>
  <si>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</si>
  <si>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</si>
  <si>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</si>
  <si>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</si>
  <si>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</si>
  <si>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</si>
  <si>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</si>
  <si>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</si>
  <si>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</si>
  <si>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</si>
  <si>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</si>
  <si>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</si>
  <si>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</si>
  <si>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</si>
  <si>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</si>
  <si>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</si>
  <si>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</si>
  <si>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</si>
  <si>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</si>
  <si>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</si>
  <si>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</si>
  <si>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</si>
  <si>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</si>
  <si>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</si>
  <si>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</si>
  <si>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</si>
  <si>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</si>
  <si>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</si>
  <si>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</si>
  <si>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</si>
  <si>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</si>
  <si>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</si>
  <si>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</si>
  <si>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</si>
  <si>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</si>
  <si>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</si>
  <si>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</si>
  <si>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</si>
  <si>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</si>
  <si>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</si>
  <si>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</si>
  <si>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</si>
  <si>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</si>
  <si>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</si>
  <si>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</si>
  <si>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</si>
  <si>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</si>
  <si>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</si>
  <si>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</si>
  <si>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</si>
  <si>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</si>
  <si>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</si>
  <si>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</si>
  <si>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</si>
  <si>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</si>
  <si>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</si>
  <si>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</si>
  <si>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</si>
  <si>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</si>
  <si>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</si>
  <si>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</si>
  <si>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</si>
  <si>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</si>
  <si>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</si>
  <si>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</si>
  <si>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</si>
  <si>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</si>
  <si>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</si>
  <si>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</si>
  <si>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</si>
  <si>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</si>
  <si>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</si>
  <si>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</si>
  <si>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</si>
  <si>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</si>
  <si>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</si>
  <si>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</si>
  <si>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</si>
  <si>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</si>
  <si>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</si>
  <si>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</si>
  <si>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</si>
  <si>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</si>
  <si>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</si>
  <si>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</si>
  <si>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</si>
  <si>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</si>
  <si>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</si>
  <si>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</si>
  <si>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</si>
  <si>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</si>
  <si>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</si>
  <si>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</si>
  <si>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</si>
  <si>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</si>
  <si>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</si>
  <si>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</si>
  <si>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</si>
  <si>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</si>
  <si>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</si>
  <si>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</si>
  <si>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</si>
  <si>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</si>
  <si>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</si>
  <si>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</si>
  <si>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</si>
  <si>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</si>
  <si>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</si>
  <si>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</si>
  <si>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</si>
  <si>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</si>
  <si>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</si>
  <si>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</si>
  <si>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</si>
  <si>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</si>
  <si>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</si>
  <si>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</si>
  <si>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</si>
  <si>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</si>
  <si>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</si>
  <si>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</si>
  <si>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</si>
  <si>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</si>
  <si>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</si>
  <si>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</si>
  <si>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</si>
  <si>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</si>
  <si>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</si>
  <si>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</si>
  <si>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</si>
  <si>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</si>
  <si>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</si>
  <si>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</si>
  <si>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</si>
  <si>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</si>
  <si>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</si>
  <si>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</si>
  <si>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</si>
  <si>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</si>
  <si>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</si>
  <si>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</si>
  <si>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</si>
  <si>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</si>
  <si>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</si>
  <si>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</si>
  <si>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</si>
  <si>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</si>
  <si>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</si>
  <si>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</si>
  <si>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</si>
  <si>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</si>
  <si>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</si>
  <si>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</si>
  <si>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</si>
  <si>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</si>
  <si>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</si>
  <si>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</si>
  <si>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</si>
  <si>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</si>
  <si>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</si>
  <si>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</si>
  <si>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</si>
  <si>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</si>
  <si>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</si>
  <si>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</si>
  <si>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</si>
  <si>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</si>
  <si>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</si>
  <si>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</si>
  <si>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</si>
  <si>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</si>
  <si>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</si>
  <si>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</si>
  <si>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</si>
  <si>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</si>
  <si>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</si>
  <si>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</si>
  <si>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</si>
  <si>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</si>
  <si>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</si>
  <si>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</si>
  <si>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</si>
  <si>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</si>
  <si>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</si>
  <si>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</si>
  <si>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</si>
  <si>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</si>
  <si>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</si>
  <si>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</si>
  <si>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</si>
  <si>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</si>
  <si>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</si>
  <si>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</si>
  <si>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</si>
  <si>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</si>
  <si>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</si>
  <si>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</si>
  <si>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</si>
  <si>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</si>
  <si>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</si>
  <si>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</si>
  <si>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</si>
  <si>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</si>
  <si>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</si>
  <si>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</si>
  <si>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</si>
  <si>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</si>
  <si>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</si>
  <si>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</si>
  <si>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</si>
  <si>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</si>
  <si>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</si>
  <si>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</si>
  <si>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</si>
  <si>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</si>
  <si>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</si>
  <si>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</si>
  <si>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</si>
  <si>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</si>
  <si>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</si>
  <si>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</si>
  <si>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</si>
  <si>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</si>
  <si>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</si>
  <si>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</si>
  <si>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</si>
  <si>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</si>
  <si>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</si>
  <si>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</si>
  <si>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</si>
  <si>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</si>
  <si>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</si>
  <si>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</si>
  <si>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</si>
  <si>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</si>
  <si>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</si>
  <si>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</si>
  <si>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</si>
  <si>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</si>
  <si>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</si>
  <si>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</si>
  <si>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</si>
  <si>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</si>
  <si>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</si>
  <si>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</si>
  <si>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</si>
  <si>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</si>
  <si>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</si>
  <si>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</si>
  <si>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</si>
  <si>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</si>
  <si>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</si>
  <si>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</si>
  <si>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</si>
  <si>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</si>
  <si>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</si>
  <si>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</si>
  <si>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</si>
  <si>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</si>
  <si>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</si>
  <si>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</si>
  <si>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</si>
  <si>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</si>
  <si>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</si>
  <si>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</si>
  <si>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</si>
  <si>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</si>
  <si>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</si>
  <si>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</si>
  <si>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</si>
  <si>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</si>
  <si>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</si>
  <si>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</si>
  <si>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</si>
  <si>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</si>
  <si>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</si>
  <si>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</si>
  <si>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</si>
  <si>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</si>
  <si>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</si>
  <si>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</si>
  <si>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</si>
  <si>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</si>
  <si>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</si>
  <si>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</si>
  <si>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</si>
  <si>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</si>
  <si>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</si>
  <si>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</si>
  <si>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</si>
  <si>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</si>
  <si>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</si>
  <si>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</si>
  <si>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</si>
  <si>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</si>
  <si>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</si>
  <si>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</si>
  <si>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</si>
  <si>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</si>
  <si>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</si>
  <si>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</si>
  <si>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</si>
  <si>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</si>
  <si>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</si>
  <si>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</si>
  <si>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</si>
  <si>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</si>
  <si>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</si>
  <si>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</si>
  <si>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</si>
  <si>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</si>
  <si>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</si>
  <si>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</si>
  <si>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</si>
  <si>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</si>
  <si>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</si>
  <si>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</si>
  <si>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</si>
  <si>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</si>
  <si>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</si>
  <si>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</si>
  <si>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</si>
  <si>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</si>
  <si>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</si>
  <si>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</si>
  <si>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</si>
  <si>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</si>
  <si>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</si>
  <si>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</si>
  <si>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</si>
  <si>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</si>
  <si>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</si>
  <si>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</si>
  <si>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</si>
  <si>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</si>
  <si>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</si>
  <si>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</si>
  <si>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</si>
  <si>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</si>
  <si>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</si>
  <si>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</si>
  <si>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</si>
  <si>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</si>
  <si>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</si>
  <si>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</si>
  <si>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</si>
  <si>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</si>
  <si>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</si>
  <si>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</si>
  <si>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</si>
  <si>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</si>
  <si>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</si>
  <si>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</si>
  <si>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</si>
  <si>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</si>
  <si>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</si>
  <si>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</si>
  <si>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</si>
  <si>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</si>
  <si>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</si>
  <si>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</si>
  <si>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</si>
  <si>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</si>
  <si>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</si>
  <si>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</si>
  <si>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</si>
  <si>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</si>
  <si>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</si>
  <si>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</si>
  <si>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</si>
  <si>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</si>
  <si>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</si>
  <si>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</si>
  <si>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</si>
  <si>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</si>
  <si>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</si>
  <si>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</si>
  <si>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</si>
  <si>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</si>
  <si>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</si>
  <si>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</si>
  <si>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</si>
  <si>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</si>
  <si>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</si>
  <si>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</si>
  <si>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</si>
  <si>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</si>
  <si>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</si>
  <si>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</si>
  <si>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</si>
  <si>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</si>
  <si>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</si>
  <si>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</si>
  <si>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</si>
  <si>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</si>
  <si>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</si>
  <si>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</si>
  <si>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</si>
  <si>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</si>
  <si>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</si>
  <si>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</si>
  <si>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</si>
  <si>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</si>
  <si>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</si>
  <si>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</si>
  <si>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</si>
  <si>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</si>
  <si>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</si>
  <si>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</si>
  <si>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</si>
  <si>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</si>
  <si>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</si>
  <si>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</si>
  <si>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</si>
  <si>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</si>
  <si>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</si>
  <si>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</si>
  <si>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</si>
  <si>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</si>
  <si>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</si>
  <si>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</si>
  <si>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</si>
  <si>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</si>
  <si>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</si>
  <si>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</si>
  <si>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</si>
  <si>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</si>
  <si>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</si>
  <si>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</si>
  <si>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</si>
  <si>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</si>
  <si>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</si>
  <si>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</si>
  <si>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</si>
  <si>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</si>
  <si>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</si>
  <si>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</si>
  <si>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</si>
  <si>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</si>
  <si>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</si>
  <si>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</si>
  <si>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</si>
  <si>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</si>
  <si>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</si>
  <si>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</si>
  <si>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</si>
  <si>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</si>
  <si>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</si>
  <si>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</si>
  <si>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</si>
  <si>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</si>
  <si>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</si>
  <si>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</si>
  <si>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</si>
  <si>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</si>
  <si>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</si>
  <si>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</si>
  <si>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</si>
  <si>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</si>
  <si>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</si>
  <si>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</si>
  <si>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</si>
  <si>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</si>
  <si>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</si>
  <si>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</si>
  <si>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</si>
  <si>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</si>
  <si>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</si>
  <si>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</si>
  <si>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</si>
  <si>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</si>
  <si>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</si>
  <si>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</si>
  <si>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</si>
  <si>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</si>
  <si>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</si>
  <si>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</si>
  <si>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</si>
  <si>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</si>
  <si>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</si>
  <si>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</si>
  <si>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</si>
  <si>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</si>
  <si>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</si>
  <si>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</si>
  <si>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</si>
  <si>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</si>
  <si>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</si>
  <si>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</si>
  <si>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</si>
  <si>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</si>
  <si>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</si>
  <si>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</si>
  <si>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</si>
  <si>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</si>
  <si>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</si>
  <si>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</si>
  <si>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</si>
  <si>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</si>
  <si>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</si>
  <si>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</si>
  <si>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</si>
  <si>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</si>
  <si>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</si>
  <si>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</si>
  <si>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</si>
  <si>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</si>
  <si>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</si>
  <si>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</si>
  <si>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</si>
  <si>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</si>
  <si>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</si>
  <si>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</si>
  <si>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</si>
  <si>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</si>
  <si>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</si>
  <si>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</si>
  <si>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</si>
  <si>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</si>
  <si>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</si>
  <si>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</si>
  <si>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</si>
  <si>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</si>
  <si>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</si>
  <si>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</si>
  <si>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</si>
  <si>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</si>
  <si>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</si>
  <si>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</si>
  <si>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</si>
  <si>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</si>
  <si>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</si>
  <si>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</si>
  <si>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</si>
  <si>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</si>
  <si>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</si>
  <si>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</si>
  <si>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</si>
  <si>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</si>
  <si>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</si>
  <si>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</si>
  <si>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</si>
  <si>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</si>
  <si>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</si>
  <si>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</si>
  <si>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</si>
  <si>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</si>
  <si>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</si>
  <si>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</si>
  <si>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</si>
  <si>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</si>
  <si>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</si>
  <si>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</si>
  <si>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</si>
  <si>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</si>
  <si>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</si>
  <si>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</si>
  <si>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</si>
  <si>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</si>
  <si>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</si>
  <si>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</si>
  <si>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</si>
  <si>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</si>
  <si>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</si>
  <si>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</si>
  <si>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</si>
  <si>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</si>
  <si>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</si>
  <si>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</si>
  <si>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</si>
  <si>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</si>
  <si>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</si>
  <si>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</si>
  <si>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</si>
  <si>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</si>
  <si>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</si>
  <si>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</si>
  <si>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</si>
  <si>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</si>
  <si>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</si>
  <si>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</si>
  <si>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</si>
  <si>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</si>
  <si>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</si>
  <si>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</si>
  <si>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</si>
  <si>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</si>
  <si>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</si>
  <si>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</si>
  <si>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</si>
  <si>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</si>
  <si>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</si>
  <si>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</si>
  <si>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</si>
  <si>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</si>
  <si>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</si>
  <si>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</si>
  <si>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</si>
  <si>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</si>
  <si>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</si>
  <si>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</si>
  <si>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</si>
  <si>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</si>
  <si>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</si>
  <si>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</si>
  <si>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</si>
  <si>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</si>
  <si>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</si>
  <si>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</si>
  <si>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</si>
  <si>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</si>
  <si>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</si>
  <si>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</si>
  <si>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</si>
  <si>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</si>
  <si>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</si>
  <si>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</si>
  <si>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</si>
  <si>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</si>
  <si>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</si>
  <si>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</si>
  <si>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</si>
  <si>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</si>
  <si>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</si>
  <si>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</si>
  <si>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</si>
  <si>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</si>
  <si>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</si>
  <si>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</si>
  <si>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</si>
  <si>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</si>
  <si>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</si>
  <si>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</si>
  <si>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</si>
  <si>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</si>
  <si>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</si>
  <si>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</si>
  <si>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</si>
  <si>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</si>
  <si>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</si>
  <si>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</si>
  <si>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</si>
  <si>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</si>
  <si>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</si>
  <si>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</si>
  <si>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</si>
  <si>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</si>
  <si>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</si>
  <si>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</si>
  <si>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</si>
  <si>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</si>
  <si>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</si>
  <si>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</si>
  <si>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</si>
  <si>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</si>
  <si>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</si>
  <si>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</si>
  <si>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</si>
  <si>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</si>
  <si>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</si>
  <si>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</si>
  <si>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</si>
  <si>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</si>
  <si>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</si>
  <si>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</si>
  <si>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</si>
  <si>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</si>
  <si>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</si>
  <si>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</si>
  <si>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</si>
  <si>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</si>
  <si>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</si>
  <si>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</si>
  <si>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</si>
  <si>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</si>
  <si>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</si>
  <si>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</si>
  <si>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</si>
  <si>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</si>
  <si>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</si>
  <si>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</si>
  <si>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</si>
  <si>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</si>
  <si>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</si>
  <si>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</si>
  <si>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</si>
  <si>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</si>
  <si>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</si>
  <si>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</si>
  <si>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</si>
  <si>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</si>
  <si>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</si>
  <si>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</si>
  <si>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</si>
  <si>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</si>
  <si>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</si>
  <si>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</si>
  <si>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</si>
  <si>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</si>
  <si>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</si>
  <si>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</si>
  <si>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</si>
  <si>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</si>
  <si>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</si>
  <si>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</si>
  <si>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</si>
  <si>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</si>
  <si>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</si>
  <si>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</si>
  <si>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</si>
  <si>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</si>
  <si>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</si>
  <si>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</si>
  <si>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</si>
  <si>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</si>
  <si>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</si>
  <si>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</si>
  <si>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</si>
  <si>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</si>
  <si>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</si>
  <si>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</si>
  <si>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</si>
  <si>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</si>
  <si>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</si>
  <si>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</si>
  <si>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</si>
  <si>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</si>
  <si>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</si>
  <si>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</si>
  <si>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</si>
  <si>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</si>
  <si>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</si>
  <si>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</si>
  <si>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</si>
  <si>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</si>
  <si>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</si>
  <si>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</si>
  <si>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</si>
  <si>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</si>
  <si>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</si>
  <si>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</si>
  <si>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</si>
  <si>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</si>
  <si>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</si>
  <si>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</si>
  <si>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</si>
  <si>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</si>
  <si>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</si>
  <si>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</si>
  <si>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</si>
  <si>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</si>
  <si>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</si>
  <si>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</si>
  <si>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</si>
  <si>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</si>
  <si>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</si>
  <si>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</si>
  <si>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</si>
  <si>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</si>
  <si>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</si>
  <si>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</si>
  <si>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</si>
  <si>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</si>
  <si>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</si>
  <si>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</si>
  <si>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</si>
  <si>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</si>
  <si>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</si>
  <si>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</si>
  <si>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</si>
  <si>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</si>
  <si>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</si>
  <si>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</si>
  <si>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</si>
  <si>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</si>
  <si>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</si>
  <si>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</si>
  <si>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</si>
  <si>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</si>
  <si>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</si>
  <si>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</si>
  <si>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</si>
  <si>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</si>
  <si>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</si>
  <si>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</si>
  <si>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</si>
  <si>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</si>
  <si>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</si>
  <si>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</si>
  <si>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</si>
  <si>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</si>
  <si>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</si>
  <si>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</si>
  <si>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</si>
  <si>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</si>
  <si>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</si>
  <si>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</si>
  <si>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</si>
  <si>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</si>
  <si>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</si>
  <si>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</si>
  <si>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</si>
  <si>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</si>
  <si>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</si>
  <si>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</si>
  <si>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</si>
  <si>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</si>
  <si>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</si>
  <si>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</si>
  <si>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</si>
  <si>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</si>
  <si>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</si>
  <si>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</si>
  <si>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</si>
  <si>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</si>
  <si>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</si>
  <si>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</si>
  <si>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</si>
  <si>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</si>
  <si>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</si>
  <si>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</si>
  <si>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</si>
  <si>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</si>
  <si>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</si>
  <si>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</si>
  <si>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</si>
  <si>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</si>
  <si>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</si>
  <si>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</si>
  <si>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</si>
  <si>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</si>
  <si>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</si>
  <si>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</si>
  <si>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</si>
  <si>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</si>
  <si>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</si>
  <si>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</si>
  <si>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</si>
  <si>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</si>
  <si>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</si>
  <si>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</si>
  <si>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</si>
  <si>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</si>
  <si>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</si>
  <si>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</si>
  <si>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</si>
  <si>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</si>
  <si>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</si>
  <si>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</si>
  <si>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</si>
  <si>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</si>
  <si>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</si>
  <si>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</si>
  <si>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</si>
  <si>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</si>
  <si>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</si>
  <si>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</si>
  <si>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</si>
  <si>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</si>
  <si>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</si>
  <si>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</si>
  <si>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</si>
  <si>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</si>
  <si>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</si>
  <si>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</si>
  <si>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</si>
  <si>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</si>
  <si>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</si>
  <si>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</si>
  <si>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</si>
  <si>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</si>
  <si>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</si>
  <si>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</si>
  <si>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</si>
  <si>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</si>
  <si>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</si>
  <si>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</si>
  <si>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</si>
  <si>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</si>
  <si>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</si>
  <si>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</si>
  <si>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</si>
  <si>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</si>
  <si>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</si>
  <si>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</si>
  <si>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</si>
  <si>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</si>
  <si>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</si>
  <si>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</si>
  <si>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</si>
  <si>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</si>
  <si>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</si>
  <si>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</si>
  <si>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</si>
  <si>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</si>
  <si>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</si>
  <si>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</si>
  <si>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</si>
  <si>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</si>
  <si>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</si>
  <si>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</si>
  <si>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</si>
  <si>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</si>
  <si>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</si>
  <si>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</si>
  <si>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</si>
  <si>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</si>
  <si>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</si>
  <si>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</si>
  <si>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</si>
  <si>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</si>
  <si>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</si>
  <si>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</si>
  <si>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</si>
  <si>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</si>
  <si>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</si>
  <si>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</si>
  <si>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</si>
  <si>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</si>
  <si>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</si>
  <si>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</si>
  <si>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</si>
  <si>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</si>
  <si>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</si>
  <si>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</si>
  <si>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</si>
  <si>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</si>
  <si>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</si>
  <si>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</si>
  <si>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</si>
  <si>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</si>
  <si>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</si>
  <si>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</si>
  <si>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</si>
  <si>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</si>
  <si>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</si>
  <si>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</si>
  <si>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</si>
  <si>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</si>
  <si>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</si>
  <si>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</si>
  <si>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</si>
  <si>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</si>
  <si>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</si>
  <si>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</si>
  <si>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</si>
  <si>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</si>
  <si>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</si>
  <si>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</si>
  <si>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</si>
  <si>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</si>
  <si>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</si>
  <si>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</si>
  <si>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</si>
  <si>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</si>
  <si>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</si>
  <si>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</si>
  <si>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</si>
  <si>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</si>
  <si>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</si>
  <si>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</si>
  <si>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</si>
  <si>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</si>
  <si>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</si>
  <si>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</si>
  <si>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</si>
  <si>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</si>
  <si>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</si>
  <si>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</si>
  <si>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</si>
  <si>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</si>
  <si>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</si>
  <si>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</si>
  <si>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</si>
  <si>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</si>
  <si>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</si>
  <si>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</si>
  <si>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</si>
  <si>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</si>
  <si>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</si>
  <si>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</si>
  <si>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</si>
  <si>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</si>
  <si>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</si>
  <si>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</si>
  <si>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</si>
  <si>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</si>
  <si>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</si>
  <si>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</si>
  <si>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</si>
  <si>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</si>
  <si>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</si>
  <si>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</si>
  <si>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</si>
  <si>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</si>
  <si>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</si>
  <si>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</si>
  <si>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</si>
  <si>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</si>
  <si>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</si>
  <si>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</si>
  <si>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</si>
  <si>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</si>
  <si>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</si>
  <si>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</si>
  <si>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</si>
  <si>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</si>
  <si>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</si>
  <si>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</si>
  <si>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</si>
  <si>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</si>
  <si>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</si>
  <si>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</si>
  <si>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</si>
  <si>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</si>
  <si>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</si>
  <si>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</si>
  <si>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</si>
  <si>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</si>
  <si>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</si>
  <si>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</si>
  <si>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</si>
  <si>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</si>
  <si>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</si>
  <si>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</si>
  <si>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</si>
  <si>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</si>
  <si>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</si>
  <si>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</si>
  <si>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</si>
  <si>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</si>
  <si>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</si>
  <si>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</si>
  <si>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</si>
  <si>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</si>
  <si>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</si>
  <si>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</si>
  <si>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</si>
  <si>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</si>
  <si>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</si>
  <si>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</si>
  <si>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</si>
  <si>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</si>
  <si>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</si>
  <si>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</si>
  <si>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</si>
  <si>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</si>
  <si>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</si>
  <si>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</si>
  <si>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</si>
  <si>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</si>
  <si>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</si>
  <si>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</si>
  <si>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</si>
  <si>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</si>
  <si>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</si>
  <si>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</si>
  <si>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</si>
  <si>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</si>
  <si>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</si>
  <si>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</si>
  <si>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</si>
  <si>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</si>
  <si>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</si>
  <si>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</si>
  <si>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</si>
  <si>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</si>
  <si>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</si>
  <si>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</si>
  <si>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</si>
  <si>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</si>
  <si>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</si>
  <si>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</si>
  <si>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</si>
  <si>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</si>
  <si>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</si>
  <si>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</si>
  <si>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</si>
  <si>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</si>
  <si>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</si>
  <si>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</si>
  <si>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</si>
  <si>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</si>
  <si>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</si>
  <si>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</si>
  <si>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</si>
  <si>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</si>
  <si>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</si>
  <si>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</si>
  <si>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</si>
  <si>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</si>
  <si>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</si>
  <si>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</si>
  <si>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</si>
  <si>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</si>
  <si>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</si>
  <si>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</si>
  <si>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</si>
  <si>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</si>
  <si>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</si>
  <si>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</si>
  <si>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</si>
  <si>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</si>
  <si>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</si>
  <si>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</si>
  <si>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</si>
  <si>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</si>
  <si>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</si>
  <si>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</si>
  <si>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</si>
  <si>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</si>
  <si>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</si>
  <si>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</si>
  <si>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</si>
  <si>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</si>
  <si>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</si>
  <si>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</si>
  <si>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</si>
  <si>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</si>
  <si>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</si>
  <si>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</si>
  <si>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</si>
  <si>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</si>
  <si>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</si>
  <si>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</si>
  <si>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</si>
  <si>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</si>
  <si>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</si>
  <si>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</si>
  <si>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</si>
  <si>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</si>
  <si>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</si>
  <si>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</si>
  <si>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</si>
  <si>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</si>
  <si>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</si>
  <si>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</si>
  <si>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</si>
  <si>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</si>
  <si>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</si>
  <si>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</si>
  <si>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</si>
  <si>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</si>
  <si>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</si>
  <si>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</si>
  <si>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</si>
  <si>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</si>
  <si>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</si>
  <si>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</si>
  <si>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</si>
  <si>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</si>
  <si>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</si>
  <si>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</si>
  <si>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</si>
  <si>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</si>
  <si>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</si>
  <si>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</si>
  <si>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</si>
  <si>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</si>
  <si>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</si>
  <si>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</si>
  <si>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</si>
  <si>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</si>
  <si>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</si>
  <si>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</si>
  <si>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</si>
  <si>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</si>
  <si>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</si>
  <si>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</si>
  <si>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</si>
  <si>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</si>
  <si>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</si>
  <si>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</si>
  <si>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</si>
  <si>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</si>
  <si>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</si>
  <si>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</si>
  <si>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</si>
  <si>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</si>
  <si>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</si>
  <si>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</si>
  <si>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</si>
  <si>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</si>
  <si>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</si>
  <si>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</si>
  <si>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</si>
  <si>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</si>
  <si>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</si>
  <si>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</si>
  <si>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</si>
  <si>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</si>
  <si>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</si>
  <si>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</si>
  <si>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</si>
  <si>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</si>
  <si>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</si>
  <si>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</si>
  <si>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</si>
  <si>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</si>
  <si>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</si>
  <si>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</si>
  <si>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</si>
  <si>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</si>
  <si>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</si>
  <si>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</si>
  <si>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</si>
  <si>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</si>
  <si>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</si>
  <si>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</si>
  <si>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</si>
  <si>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</si>
  <si>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</si>
  <si>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</si>
  <si>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</si>
  <si>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</si>
  <si>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</si>
  <si>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</si>
  <si>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</si>
  <si>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</si>
  <si>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</si>
  <si>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</si>
  <si>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</si>
  <si>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</si>
  <si>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</si>
  <si>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</si>
  <si>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</si>
  <si>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</si>
  <si>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</si>
  <si>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</si>
  <si>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</si>
  <si>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</si>
  <si>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</si>
  <si>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</si>
  <si>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</si>
  <si>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</si>
  <si>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</si>
  <si>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</si>
  <si>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</si>
  <si>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</si>
  <si>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</si>
  <si>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</si>
  <si>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</si>
  <si>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</si>
  <si>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</si>
  <si>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</si>
  <si>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</si>
  <si>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</si>
  <si>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</si>
  <si>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</si>
  <si>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</si>
  <si>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</si>
  <si>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</si>
  <si>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</si>
  <si>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</si>
  <si>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</si>
  <si>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</si>
  <si>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</si>
  <si>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</si>
  <si>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</si>
  <si>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</si>
  <si>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</si>
  <si>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</si>
  <si>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</si>
  <si>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</si>
  <si>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</si>
  <si>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</si>
  <si>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</si>
  <si>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</si>
  <si>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</si>
  <si>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</si>
  <si>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</si>
  <si>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</si>
  <si>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</si>
  <si>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</si>
  <si>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</si>
  <si>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</si>
  <si>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</si>
  <si>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</si>
  <si>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</si>
  <si>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</si>
  <si>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</si>
  <si>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</si>
  <si>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</si>
  <si>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</si>
  <si>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</si>
  <si>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</si>
  <si>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</si>
  <si>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</si>
  <si>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</si>
  <si>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</si>
  <si>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</si>
  <si>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</si>
  <si>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</si>
  <si>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</si>
  <si>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</si>
  <si>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</si>
  <si>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</si>
  <si>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</si>
  <si>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</si>
  <si>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</si>
  <si>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</si>
  <si>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</si>
  <si>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</si>
  <si>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</si>
  <si>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</si>
  <si>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</si>
  <si>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</si>
  <si>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</si>
  <si>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</si>
  <si>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</si>
  <si>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</si>
  <si>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</si>
  <si>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</si>
  <si>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</si>
  <si>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</si>
  <si>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</si>
  <si>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</si>
  <si>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</si>
  <si>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</si>
  <si>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</si>
  <si>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</si>
  <si>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</si>
  <si>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</si>
  <si>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</si>
  <si>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</si>
  <si>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</si>
  <si>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</si>
  <si>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</si>
  <si>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</si>
  <si>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</si>
  <si>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</si>
  <si>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</si>
  <si>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</si>
  <si>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</si>
  <si>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</si>
  <si>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</si>
  <si>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</si>
  <si>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</si>
  <si>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</si>
  <si>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</si>
  <si>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</si>
  <si>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</si>
  <si>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</si>
  <si>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</si>
  <si>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</si>
  <si>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</si>
  <si>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</si>
  <si>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</si>
  <si>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</si>
  <si>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</si>
  <si>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</si>
  <si>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</si>
  <si>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</si>
  <si>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</si>
  <si>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</si>
  <si>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</si>
  <si>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</si>
  <si>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</si>
  <si>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</si>
  <si>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</si>
  <si>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</si>
  <si>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</si>
  <si>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</si>
  <si>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</si>
  <si>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</si>
  <si>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</si>
  <si>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</si>
  <si>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</si>
  <si>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</si>
  <si>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</si>
  <si>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</si>
  <si>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</si>
  <si>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</si>
  <si>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</si>
  <si>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</si>
  <si>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</si>
  <si>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</si>
  <si>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</si>
  <si>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</si>
  <si>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</si>
  <si>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</si>
  <si>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</si>
  <si>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</si>
  <si>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</si>
  <si>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</si>
  <si>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</si>
  <si>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</si>
  <si>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</si>
  <si>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</si>
  <si>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</si>
  <si>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</si>
  <si>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</si>
  <si>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</si>
  <si>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</si>
  <si>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</si>
  <si>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</si>
  <si>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</si>
  <si>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</si>
  <si>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</si>
  <si>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</si>
  <si>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</si>
  <si>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</si>
  <si>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</si>
  <si>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</si>
  <si>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</si>
  <si>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</si>
  <si>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</si>
  <si>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</si>
  <si>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</si>
  <si>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</si>
  <si>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</si>
  <si>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</si>
  <si>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</si>
  <si>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</si>
  <si>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</si>
  <si>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</si>
  <si>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</si>
  <si>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</si>
  <si>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</si>
  <si>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</si>
  <si>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</si>
  <si>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</si>
  <si>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</si>
  <si>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</si>
  <si>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</si>
  <si>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</si>
  <si>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</si>
  <si>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</si>
  <si>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</si>
  <si>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</si>
  <si>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</si>
  <si>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</si>
  <si>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</si>
  <si>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</si>
  <si>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</si>
  <si>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</si>
  <si>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</si>
  <si>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</si>
  <si>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</si>
  <si>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</si>
  <si>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</si>
  <si>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</si>
  <si>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</si>
  <si>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</si>
  <si>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</si>
  <si>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</si>
  <si>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</si>
  <si>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</si>
  <si>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</si>
  <si>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</si>
  <si>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</si>
  <si>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</si>
  <si>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</si>
  <si>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</si>
  <si>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</si>
  <si>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</si>
  <si>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</si>
  <si>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</si>
  <si>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</si>
  <si>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</si>
  <si>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</si>
  <si>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</si>
  <si>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</si>
  <si>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</si>
  <si>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</si>
  <si>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</si>
  <si>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</si>
  <si>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</si>
  <si>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</si>
  <si>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</si>
  <si>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</si>
  <si>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</si>
  <si>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</si>
  <si>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</si>
  <si>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</si>
  <si>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</si>
  <si>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</si>
  <si>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</si>
  <si>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</si>
  <si>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</si>
  <si>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</si>
  <si>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</si>
  <si>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</si>
  <si>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</si>
  <si>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</si>
  <si>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</si>
  <si>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</si>
  <si>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</si>
  <si>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</si>
  <si>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</si>
  <si>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</si>
  <si>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</si>
  <si>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</si>
  <si>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</si>
  <si>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</si>
  <si>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</si>
  <si>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</si>
  <si>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</si>
  <si>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</si>
  <si>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</si>
  <si>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</si>
  <si>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</si>
  <si>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</si>
  <si>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</si>
  <si>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</si>
  <si>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</si>
  <si>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</si>
  <si>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</si>
  <si>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</si>
  <si>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</si>
  <si>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</si>
  <si>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</si>
  <si>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</si>
  <si>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</si>
  <si>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</si>
  <si>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</si>
  <si>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</si>
  <si>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</si>
  <si>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</si>
  <si>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</si>
  <si>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</si>
  <si>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</si>
  <si>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</si>
  <si>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</si>
  <si>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</si>
  <si>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</si>
  <si>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</si>
  <si>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</si>
  <si>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</si>
  <si>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</si>
  <si>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</si>
  <si>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</si>
  <si>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</si>
  <si>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</si>
  <si>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</si>
  <si>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</si>
  <si>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</si>
  <si>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</si>
  <si>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</si>
  <si>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</si>
  <si>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</si>
  <si>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</si>
  <si>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</si>
  <si>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</si>
  <si>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</si>
  <si>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</si>
  <si>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</si>
  <si>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</si>
  <si>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</si>
  <si>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</si>
  <si>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</si>
  <si>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</si>
  <si>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</si>
  <si>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</si>
  <si>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</si>
  <si>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</si>
  <si>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</si>
  <si>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</si>
  <si>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</si>
  <si>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</si>
  <si>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</si>
  <si>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</si>
  <si>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</si>
  <si>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</si>
  <si>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</si>
  <si>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</si>
  <si>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</si>
  <si>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</si>
  <si>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</si>
  <si>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</si>
  <si>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</si>
  <si>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</si>
  <si>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</si>
  <si>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</si>
  <si>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</si>
  <si>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</si>
  <si>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</si>
  <si>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</si>
  <si>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</si>
  <si>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</si>
  <si>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</si>
  <si>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</si>
  <si>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</si>
  <si>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</si>
  <si>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</si>
  <si>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</si>
  <si>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</si>
  <si>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</si>
  <si>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</si>
  <si>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</si>
  <si>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</si>
  <si>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</si>
  <si>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</si>
  <si>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</si>
  <si>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</si>
  <si>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</si>
  <si>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</si>
  <si>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</si>
  <si>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</si>
  <si>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</si>
  <si>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</si>
  <si>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</si>
  <si>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</si>
  <si>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</si>
  <si>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</si>
  <si>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</si>
  <si>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</si>
  <si>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</si>
  <si>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</si>
  <si>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</si>
  <si>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</si>
  <si>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</si>
  <si>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</si>
  <si>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</si>
  <si>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</si>
  <si>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</si>
  <si>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</si>
  <si>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</si>
  <si>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</si>
  <si>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</si>
  <si>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</si>
  <si>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</si>
  <si>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</si>
  <si>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</si>
  <si>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</si>
  <si>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</si>
  <si>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</si>
  <si>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</si>
  <si>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</si>
  <si>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</si>
  <si>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</si>
  <si>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</si>
  <si>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</si>
  <si>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</si>
  <si>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</si>
  <si>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</si>
  <si>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</si>
  <si>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</si>
  <si>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</si>
  <si>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</si>
  <si>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</si>
  <si>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</si>
  <si>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</si>
  <si>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</si>
  <si>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</si>
  <si>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</si>
  <si>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</si>
  <si>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</si>
  <si>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</si>
  <si>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</si>
  <si>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</si>
  <si>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</si>
  <si>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</si>
  <si>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</si>
  <si>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</si>
  <si>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</si>
  <si>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</si>
  <si>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</si>
  <si>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</si>
  <si>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</si>
  <si>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</si>
  <si>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</si>
  <si>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</si>
  <si>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</si>
  <si>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</si>
  <si>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</si>
  <si>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</si>
  <si>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</si>
  <si>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</si>
  <si>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</si>
  <si>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</si>
  <si>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</si>
  <si>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</si>
  <si>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</si>
  <si>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</si>
  <si>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</si>
  <si>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</si>
  <si>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</si>
  <si>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</si>
  <si>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</si>
  <si>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</si>
  <si>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</si>
  <si>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</si>
  <si>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</si>
  <si>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</si>
  <si>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</si>
  <si>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</si>
  <si>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</si>
  <si>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</si>
  <si>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</si>
  <si>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</si>
  <si>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</si>
  <si>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</si>
  <si>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</si>
  <si>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</si>
  <si>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</si>
  <si>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</si>
  <si>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</si>
  <si>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</si>
  <si>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</si>
  <si>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</si>
  <si>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</si>
  <si>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</si>
  <si>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</si>
  <si>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</si>
  <si>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</si>
  <si>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</si>
  <si>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</si>
  <si>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</si>
  <si>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</si>
  <si>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</si>
  <si>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</si>
  <si>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</si>
  <si>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</si>
  <si>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</si>
  <si>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</si>
  <si>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</si>
  <si>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</si>
  <si>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</si>
  <si>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</si>
  <si>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</si>
  <si>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</si>
  <si>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</si>
  <si>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</si>
  <si>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</si>
  <si>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</si>
  <si>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</si>
  <si>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</si>
  <si>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</si>
  <si>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</si>
  <si>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</si>
  <si>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</si>
  <si>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</si>
  <si>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</si>
  <si>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</si>
  <si>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</si>
  <si>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</si>
  <si>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</si>
  <si>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</si>
  <si>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</si>
  <si>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</si>
  <si>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</si>
  <si>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</si>
  <si>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</si>
  <si>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</si>
  <si>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</si>
  <si>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</si>
  <si>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</si>
  <si>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</si>
  <si>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</si>
  <si>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</si>
  <si>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</si>
  <si>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</si>
  <si>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</si>
  <si>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</si>
  <si>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</si>
  <si>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</si>
  <si>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</si>
  <si>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</si>
  <si>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</si>
  <si>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</si>
  <si>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</si>
  <si>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</si>
  <si>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</si>
  <si>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</si>
  <si>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</si>
  <si>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</si>
  <si>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</si>
  <si>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</si>
  <si>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</si>
  <si>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</si>
  <si>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</si>
  <si>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</si>
  <si>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</si>
  <si>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</si>
  <si>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</si>
  <si>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</si>
  <si>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</si>
  <si>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</si>
  <si>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</si>
  <si>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</si>
  <si>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</si>
  <si>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</si>
  <si>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</si>
  <si>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</si>
  <si>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</si>
  <si>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</si>
  <si>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</si>
  <si>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</si>
  <si>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</si>
  <si>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</si>
  <si>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</si>
  <si>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</si>
  <si>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</si>
  <si>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</si>
  <si>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</si>
  <si>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</si>
  <si>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</si>
  <si>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</si>
  <si>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</si>
  <si>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</si>
  <si>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</si>
  <si>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</si>
  <si>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</si>
  <si>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</si>
  <si>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</si>
  <si>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</si>
  <si>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</si>
  <si>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</si>
  <si>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</si>
  <si>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</si>
  <si>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</si>
  <si>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</si>
  <si>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</si>
  <si>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</si>
  <si>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</si>
  <si>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</si>
  <si>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</si>
  <si>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</si>
  <si>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</si>
  <si>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</si>
  <si>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</si>
  <si>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</si>
  <si>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</si>
  <si>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</si>
  <si>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</si>
  <si>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</si>
  <si>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</si>
  <si>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</si>
  <si>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</si>
  <si>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</si>
  <si>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</si>
  <si>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</si>
  <si>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</si>
  <si>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</si>
  <si>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</si>
  <si>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</si>
  <si>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</si>
  <si>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</si>
  <si>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</si>
  <si>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</si>
  <si>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</si>
  <si>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</si>
  <si>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</si>
  <si>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</si>
  <si>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</si>
  <si>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</si>
  <si>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</si>
  <si>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</si>
  <si>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</si>
  <si>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</si>
  <si>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</si>
  <si>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</si>
  <si>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</si>
  <si>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</si>
  <si>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</si>
  <si>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</si>
  <si>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</si>
  <si>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</si>
  <si>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</si>
  <si>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</si>
  <si>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</si>
  <si>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</si>
  <si>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</si>
  <si>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</si>
  <si>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</si>
  <si>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</si>
  <si>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</si>
  <si>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</si>
  <si>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</si>
  <si>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</si>
  <si>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</si>
  <si>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</si>
  <si>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</si>
  <si>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</si>
  <si>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</si>
  <si>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</si>
  <si>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</si>
  <si>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</si>
  <si>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</si>
  <si>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</si>
  <si>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</si>
  <si>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</si>
  <si>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</si>
  <si>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</si>
  <si>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</si>
  <si>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</si>
  <si>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</si>
  <si>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</si>
  <si>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</si>
  <si>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</si>
  <si>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</si>
  <si>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</si>
  <si>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</si>
  <si>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</si>
  <si>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</si>
  <si>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</si>
  <si>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</si>
  <si>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</si>
  <si>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</si>
  <si>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</si>
  <si>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</si>
  <si>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</si>
  <si>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</si>
  <si>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</si>
  <si>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</si>
  <si>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</si>
  <si>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</si>
  <si>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</si>
  <si>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</si>
  <si>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</si>
  <si>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</si>
  <si>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</si>
  <si>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</si>
  <si>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</si>
  <si>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</si>
  <si>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</si>
  <si>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</si>
  <si>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</si>
  <si>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</si>
  <si>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</si>
  <si>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</si>
  <si>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</si>
  <si>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</si>
  <si>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</si>
  <si>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</si>
  <si>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</si>
  <si>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</si>
  <si>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</si>
  <si>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</si>
  <si>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</si>
  <si>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</si>
  <si>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</si>
  <si>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</si>
  <si>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</si>
  <si>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</si>
  <si>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</si>
  <si>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</si>
  <si>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</si>
  <si>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</si>
  <si>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</si>
  <si>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</si>
  <si>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</si>
  <si>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</si>
  <si>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</si>
  <si>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</si>
  <si>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</si>
  <si>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</si>
  <si>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</si>
  <si>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</si>
  <si>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</si>
  <si>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</si>
  <si>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</si>
  <si>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</si>
  <si>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</si>
  <si>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</si>
  <si>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</si>
  <si>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</si>
  <si>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</si>
  <si>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</si>
  <si>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</si>
  <si>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</si>
  <si>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</si>
  <si>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</si>
  <si>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</si>
  <si>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</si>
  <si>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</si>
  <si>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</si>
  <si>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</si>
  <si>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</si>
  <si>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</si>
  <si>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</si>
  <si>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</si>
  <si>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</si>
  <si>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</si>
  <si>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</si>
  <si>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</si>
  <si>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</si>
  <si>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</si>
  <si>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</si>
  <si>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</si>
  <si>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</si>
  <si>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</si>
  <si>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</si>
  <si>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</si>
  <si>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</si>
  <si>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</si>
  <si>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</si>
  <si>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</si>
  <si>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</si>
  <si>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</si>
  <si>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</si>
  <si>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</si>
  <si>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</si>
  <si>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</si>
  <si>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</si>
  <si>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</si>
  <si>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</si>
  <si>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</si>
  <si>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</si>
  <si>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</si>
  <si>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</si>
  <si>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</si>
  <si>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</si>
  <si>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</si>
  <si>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</si>
  <si>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</si>
  <si>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</si>
  <si>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</si>
  <si>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</si>
  <si>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</si>
  <si>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</si>
  <si>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</si>
  <si>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</si>
  <si>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</si>
  <si>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</si>
  <si>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</si>
  <si>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</si>
  <si>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</si>
  <si>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</si>
  <si>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</si>
  <si>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</si>
  <si>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</si>
  <si>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</si>
  <si>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</si>
  <si>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</si>
  <si>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</si>
  <si>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</si>
  <si>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</si>
  <si>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</si>
  <si>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</si>
  <si>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</si>
  <si>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</si>
  <si>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</si>
  <si>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</si>
  <si>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</si>
  <si>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</si>
  <si>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</si>
  <si>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</si>
  <si>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</si>
  <si>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</si>
  <si>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</si>
  <si>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</si>
  <si>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</si>
  <si>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</si>
  <si>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</si>
  <si>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</si>
  <si>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</si>
  <si>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</si>
  <si>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</si>
  <si>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</si>
  <si>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</si>
  <si>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</si>
  <si>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</si>
  <si>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</si>
  <si>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</si>
  <si>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</si>
  <si>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</si>
  <si>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</si>
  <si>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</si>
  <si>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</si>
  <si>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</si>
  <si>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</si>
  <si>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</si>
  <si>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</si>
  <si>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</si>
  <si>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</si>
  <si>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</si>
  <si>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</si>
  <si>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</si>
  <si>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</si>
  <si>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</si>
  <si>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</si>
  <si>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</si>
  <si>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</si>
  <si>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</si>
  <si>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</si>
  <si>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</si>
  <si>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</si>
  <si>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</si>
  <si>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</si>
  <si>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</si>
  <si>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</si>
  <si>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</si>
  <si>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</si>
  <si>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</si>
  <si>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</si>
  <si>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</si>
  <si>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</si>
  <si>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</si>
  <si>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</si>
  <si>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</si>
  <si>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</si>
  <si>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</si>
  <si>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</si>
  <si>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</si>
  <si>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</si>
  <si>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</si>
  <si>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</si>
  <si>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</si>
  <si>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</si>
  <si>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</si>
  <si>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</si>
  <si>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</si>
  <si>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</si>
  <si>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</si>
  <si>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</si>
  <si>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</si>
  <si>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</si>
  <si>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</si>
  <si>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</si>
  <si>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</si>
  <si>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</si>
  <si>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</si>
  <si>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</si>
  <si>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</si>
  <si>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</si>
  <si>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</si>
  <si>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</si>
  <si>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</si>
  <si>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</si>
  <si>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</si>
  <si>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</si>
  <si>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</si>
  <si>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</si>
  <si>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</si>
  <si>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</si>
  <si>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</si>
  <si>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</si>
  <si>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</si>
  <si>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</si>
  <si>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</si>
  <si>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</si>
  <si>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</si>
  <si>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</si>
  <si>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</si>
  <si>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</si>
  <si>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</si>
  <si>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</si>
  <si>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</si>
  <si>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</si>
  <si>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</si>
  <si>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</si>
  <si>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</si>
  <si>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</si>
  <si>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</si>
  <si>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</si>
  <si>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</si>
  <si>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</si>
  <si>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</si>
  <si>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</si>
  <si>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</si>
  <si>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</si>
  <si>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</si>
  <si>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</si>
  <si>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</si>
  <si>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</si>
  <si>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</si>
  <si>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</si>
  <si>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</si>
  <si>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</si>
  <si>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</si>
  <si>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</si>
  <si>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</si>
  <si>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</si>
  <si>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</si>
  <si>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</si>
  <si>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</si>
  <si>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</si>
  <si>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</si>
  <si>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</si>
  <si>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</si>
  <si>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</si>
  <si>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</si>
  <si>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</si>
  <si>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</si>
  <si>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</si>
  <si>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</si>
  <si>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</si>
  <si>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</si>
  <si>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</si>
  <si>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</si>
  <si>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</si>
  <si>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</si>
  <si>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</si>
  <si>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</si>
  <si>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</si>
  <si>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</si>
  <si>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</si>
  <si>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</si>
  <si>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</si>
  <si>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</si>
  <si>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</si>
  <si>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</si>
  <si>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</si>
  <si>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</si>
  <si>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</si>
  <si>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</si>
  <si>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</si>
  <si>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</si>
  <si>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</si>
  <si>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</si>
  <si>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</si>
  <si>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</si>
  <si>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</si>
  <si>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</si>
  <si>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</si>
  <si>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</si>
  <si>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</si>
  <si>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</si>
  <si>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</si>
  <si>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</si>
  <si>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</si>
  <si>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</si>
  <si>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</si>
  <si>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</si>
  <si>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</si>
  <si>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</si>
  <si>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</si>
  <si>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</si>
  <si>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</si>
  <si>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</si>
  <si>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</si>
  <si>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</si>
  <si>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</si>
  <si>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</si>
  <si>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</si>
  <si>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</si>
  <si>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</si>
  <si>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</si>
  <si>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</si>
  <si>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</si>
  <si>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</si>
  <si>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</si>
  <si>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</si>
  <si>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</si>
  <si>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</si>
  <si>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</si>
  <si>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</si>
  <si>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</si>
  <si>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</si>
  <si>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</si>
  <si>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</si>
  <si>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</si>
  <si>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</si>
  <si>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</si>
  <si>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</si>
  <si>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</si>
  <si>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</si>
  <si>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</si>
  <si>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</si>
  <si>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</si>
  <si>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</si>
  <si>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</si>
  <si>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</si>
  <si>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</si>
  <si>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</si>
  <si>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</si>
  <si>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</si>
  <si>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</si>
  <si>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</si>
  <si>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</si>
  <si>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</si>
  <si>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</si>
  <si>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</si>
  <si>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</si>
  <si>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</si>
  <si>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</si>
  <si>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</si>
  <si>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</si>
  <si>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</si>
  <si>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</si>
  <si>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</si>
  <si>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</si>
  <si>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</si>
  <si>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</si>
  <si>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</si>
  <si>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</si>
  <si>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</si>
  <si>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</si>
  <si>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</si>
  <si>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</si>
  <si>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</si>
  <si>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</si>
  <si>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</si>
  <si>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</si>
  <si>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</si>
  <si>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</si>
  <si>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</si>
  <si>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</si>
  <si>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</si>
  <si>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</si>
  <si>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</si>
  <si>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</si>
  <si>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</si>
  <si>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</si>
  <si>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</si>
  <si>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</si>
  <si>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</si>
  <si>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</si>
  <si>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</si>
  <si>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</si>
  <si>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</si>
  <si>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</si>
  <si>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</si>
  <si>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</si>
  <si>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</si>
  <si>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</si>
  <si>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</si>
  <si>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</si>
  <si>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</si>
  <si>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</si>
  <si>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</si>
  <si>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</si>
  <si>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</si>
  <si>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</si>
  <si>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</si>
  <si>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</si>
  <si>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</si>
  <si>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</si>
  <si>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</si>
  <si>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</si>
  <si>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</si>
  <si>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</si>
  <si>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</si>
  <si>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</si>
  <si>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</si>
  <si>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</si>
  <si>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</si>
  <si>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</si>
  <si>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</si>
  <si>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</si>
  <si>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</si>
  <si>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</si>
  <si>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</si>
  <si>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</si>
  <si>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</si>
  <si>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</si>
  <si>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</si>
  <si>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</si>
  <si>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</si>
  <si>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</si>
  <si>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</si>
  <si>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</si>
  <si>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</si>
  <si>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</si>
  <si>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</si>
  <si>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</si>
  <si>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</si>
  <si>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</si>
  <si>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</si>
  <si>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</si>
  <si>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</si>
  <si>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</si>
  <si>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</si>
  <si>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</si>
  <si>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</si>
  <si>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</si>
  <si>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</si>
  <si>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</si>
  <si>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</si>
  <si>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</si>
  <si>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</si>
  <si>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</si>
  <si>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</si>
  <si>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</si>
  <si>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</si>
  <si>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</si>
  <si>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</si>
  <si>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</si>
  <si>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</si>
  <si>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</si>
  <si>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</si>
  <si>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</si>
  <si>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</si>
  <si>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</si>
  <si>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</si>
  <si>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</si>
  <si>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</si>
  <si>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</si>
  <si>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</si>
  <si>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</si>
  <si>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</si>
  <si>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</si>
  <si>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</si>
  <si>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</si>
  <si>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</si>
  <si>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</si>
  <si>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</si>
  <si>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</si>
  <si>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</si>
  <si>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</si>
  <si>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</si>
  <si>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</si>
  <si>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</si>
  <si>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</si>
  <si>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</si>
  <si>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</si>
  <si>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</si>
  <si>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</si>
  <si>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</si>
  <si>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</si>
  <si>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</si>
  <si>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</si>
  <si>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</si>
  <si>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</si>
  <si>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</si>
  <si>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</si>
  <si>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</si>
  <si>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</si>
  <si>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</si>
  <si>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</si>
  <si>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</si>
  <si>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</si>
  <si>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</si>
  <si>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</si>
  <si>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</si>
  <si>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</si>
  <si>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</si>
  <si>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</si>
  <si>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</si>
  <si>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</si>
  <si>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</si>
  <si>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</si>
  <si>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</si>
  <si>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</si>
  <si>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</si>
  <si>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</si>
  <si>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</si>
  <si>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</si>
  <si>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</si>
  <si>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</si>
  <si>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</si>
  <si>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</si>
  <si>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</si>
  <si>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</si>
  <si>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</si>
  <si>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</si>
  <si>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</si>
  <si>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</si>
  <si>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</si>
  <si>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</si>
  <si>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</si>
  <si>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</si>
  <si>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</si>
  <si>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</si>
  <si>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</si>
  <si>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</si>
  <si>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</si>
  <si>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</si>
  <si>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</si>
  <si>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</si>
  <si>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</si>
  <si>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</si>
  <si>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</si>
  <si>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</si>
  <si>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</si>
  <si>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</si>
  <si>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</si>
  <si>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</si>
  <si>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</si>
  <si>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</si>
  <si>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</si>
  <si>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</si>
  <si>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</si>
  <si>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</si>
  <si>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</si>
  <si>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</si>
  <si>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</si>
  <si>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</si>
  <si>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</si>
  <si>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</si>
  <si>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</si>
  <si>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</si>
  <si>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</si>
  <si>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</si>
  <si>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</si>
  <si>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</si>
  <si>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</si>
  <si>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</si>
  <si>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</si>
  <si>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</si>
  <si>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</si>
  <si>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</si>
  <si>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</si>
  <si>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</si>
  <si>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</si>
  <si>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</si>
  <si>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</si>
  <si>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</si>
  <si>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</si>
  <si>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</si>
  <si>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</si>
  <si>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</si>
  <si>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</si>
  <si>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</si>
  <si>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</si>
  <si>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</si>
  <si>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</si>
  <si>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</si>
  <si>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</si>
  <si>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</si>
  <si>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</si>
  <si>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</si>
  <si>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</si>
  <si>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</si>
  <si>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</si>
  <si>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</si>
  <si>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</si>
  <si>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</si>
  <si>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</si>
  <si>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</si>
  <si>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</si>
  <si>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</si>
  <si>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</si>
  <si>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</si>
  <si>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</si>
  <si>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</si>
  <si>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</si>
  <si>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</si>
  <si>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</si>
  <si>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</si>
  <si>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</si>
  <si>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</si>
  <si>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</si>
  <si>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</si>
  <si>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</si>
  <si>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</si>
  <si>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</si>
  <si>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</si>
  <si>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</si>
  <si>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</si>
  <si>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</si>
  <si>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</si>
  <si>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</si>
  <si>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</si>
  <si>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</si>
  <si>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</si>
  <si>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</si>
  <si>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</si>
  <si>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</si>
  <si>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</si>
  <si>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</si>
  <si>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</si>
  <si>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</si>
  <si>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</si>
  <si>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</si>
  <si>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</si>
  <si>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</si>
  <si>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</si>
  <si>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</si>
  <si>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</si>
  <si>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</si>
  <si>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</si>
  <si>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</si>
  <si>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</si>
  <si>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</si>
  <si>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</si>
  <si>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</si>
  <si>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</si>
  <si>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</si>
  <si>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</si>
  <si>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</si>
  <si>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</si>
  <si>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</si>
  <si>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</si>
  <si>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</si>
  <si>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</si>
  <si>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</si>
  <si>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</si>
  <si>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</si>
  <si>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</si>
  <si>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</si>
  <si>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</si>
  <si>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</si>
  <si>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</si>
  <si>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</si>
  <si>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</si>
  <si>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</si>
  <si>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</si>
  <si>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</si>
  <si>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</si>
  <si>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</si>
  <si>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</si>
  <si>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</si>
  <si>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</si>
  <si>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</si>
  <si>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</si>
  <si>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</si>
  <si>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</si>
  <si>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</si>
  <si>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</si>
  <si>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</si>
  <si>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</si>
  <si>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</si>
  <si>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</si>
  <si>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</si>
  <si>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</si>
  <si>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</si>
  <si>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</si>
  <si>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</si>
  <si>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</si>
  <si>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</si>
  <si>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</si>
  <si>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</si>
  <si>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</si>
  <si>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</si>
  <si>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</si>
  <si>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</si>
  <si>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</si>
  <si>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</si>
  <si>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</si>
  <si>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</si>
  <si>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</si>
  <si>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</si>
  <si>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</si>
  <si>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</si>
  <si>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</si>
  <si>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</si>
  <si>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</si>
  <si>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</si>
  <si>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</si>
  <si>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</si>
  <si>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</si>
  <si>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</si>
  <si>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</si>
  <si>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</si>
  <si>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</si>
  <si>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</si>
  <si>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</si>
  <si>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</si>
  <si>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</si>
  <si>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</si>
  <si>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</si>
  <si>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</si>
  <si>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</si>
  <si>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</si>
  <si>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</si>
  <si>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</si>
  <si>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</si>
  <si>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</si>
  <si>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</si>
  <si>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</si>
  <si>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</si>
  <si>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</si>
  <si>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</si>
  <si>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</si>
  <si>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</si>
  <si>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</si>
  <si>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</si>
  <si>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</si>
  <si>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</si>
  <si>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</si>
  <si>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</si>
  <si>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</si>
  <si>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</si>
  <si>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</si>
  <si>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</si>
  <si>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</si>
  <si>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</si>
  <si>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</si>
  <si>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</si>
  <si>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</si>
  <si>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</si>
  <si>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</si>
  <si>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</si>
  <si>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</si>
  <si>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</si>
  <si>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</si>
  <si>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</si>
  <si>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</si>
  <si>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</si>
  <si>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</si>
  <si>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</si>
  <si>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</si>
  <si>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</si>
  <si>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</si>
  <si>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</si>
  <si>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</si>
  <si>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</si>
  <si>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</si>
  <si>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</si>
  <si>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</si>
  <si>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</si>
  <si>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</si>
  <si>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</si>
  <si>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</si>
  <si>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</si>
  <si>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</si>
  <si>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</si>
  <si>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</si>
  <si>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</si>
  <si>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</si>
  <si>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</si>
  <si>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</si>
  <si>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</si>
  <si>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</si>
  <si>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</si>
  <si>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</si>
  <si>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</si>
  <si>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</si>
  <si>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</si>
  <si>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</si>
  <si>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</si>
  <si>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</si>
  <si>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</si>
  <si>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</si>
  <si>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</si>
  <si>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</si>
  <si>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</si>
  <si>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</si>
  <si>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</si>
  <si>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</si>
  <si>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</si>
  <si>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</si>
  <si>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</si>
  <si>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</si>
  <si>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</si>
  <si>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</si>
  <si>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</si>
  <si>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</si>
  <si>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</si>
  <si>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</si>
  <si>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</si>
  <si>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</si>
  <si>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</si>
  <si>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</si>
  <si>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</si>
  <si>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</si>
  <si>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</si>
  <si>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</si>
  <si>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</si>
  <si>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</si>
  <si>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</si>
  <si>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</si>
  <si>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</si>
  <si>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</si>
  <si>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</si>
  <si>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</si>
  <si>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</si>
  <si>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</si>
  <si>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</si>
  <si>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</si>
  <si>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</si>
  <si>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</si>
  <si>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</si>
  <si>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</si>
  <si>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</si>
  <si>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</si>
  <si>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</si>
  <si>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</si>
  <si>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</si>
  <si>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</si>
  <si>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</si>
  <si>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</si>
  <si>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</si>
  <si>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</si>
  <si>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</si>
  <si>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</si>
  <si>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</si>
  <si>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</si>
  <si>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</si>
  <si>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</si>
  <si>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</si>
  <si>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</si>
  <si>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</si>
  <si>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</si>
  <si>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</si>
  <si>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</si>
  <si>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</si>
  <si>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</si>
  <si>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</si>
  <si>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</si>
  <si>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</si>
  <si>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</si>
  <si>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</si>
  <si>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</si>
  <si>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</si>
  <si>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</si>
  <si>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</si>
  <si>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</si>
  <si>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</si>
  <si>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</si>
  <si>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</si>
  <si>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</si>
  <si>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</si>
  <si>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</si>
  <si>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</si>
  <si>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</si>
  <si>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</si>
  <si>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</si>
  <si>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</si>
  <si>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</si>
  <si>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</si>
  <si>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</si>
  <si>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</si>
  <si>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</si>
  <si>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</si>
  <si>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</si>
  <si>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</si>
  <si>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</si>
  <si>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</si>
  <si>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</si>
  <si>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</si>
  <si>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</si>
  <si>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</si>
  <si>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</si>
  <si>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</si>
  <si>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</si>
  <si>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</si>
  <si>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</si>
  <si>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</si>
  <si>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</si>
  <si>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</si>
  <si>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</si>
  <si>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</si>
  <si>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</si>
  <si>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</si>
  <si>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</si>
  <si>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</si>
  <si>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</si>
  <si>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</si>
  <si>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</si>
  <si>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</si>
  <si>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</si>
  <si>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</si>
  <si>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</si>
  <si>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</si>
  <si>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</si>
  <si>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</si>
  <si>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</si>
  <si>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</si>
  <si>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</si>
  <si>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</si>
  <si>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</si>
  <si>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</si>
  <si>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</si>
  <si>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</si>
  <si>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</si>
  <si>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</si>
  <si>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</si>
  <si>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</si>
  <si>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</si>
  <si>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</si>
  <si>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</si>
  <si>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</si>
  <si>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</si>
  <si>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</si>
  <si>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</si>
  <si>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</si>
  <si>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</si>
  <si>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</si>
  <si>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</si>
  <si>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</si>
  <si>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</si>
  <si>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</si>
  <si>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</si>
  <si>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</si>
  <si>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</si>
  <si>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</si>
  <si>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</si>
  <si>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</si>
  <si>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</si>
  <si>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</si>
  <si>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</si>
  <si>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</si>
  <si>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</si>
  <si>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</si>
  <si>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</si>
  <si>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</si>
  <si>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</si>
  <si>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</si>
  <si>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</si>
  <si>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</si>
  <si>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</si>
  <si>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</si>
  <si>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</si>
  <si>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</si>
  <si>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</si>
  <si>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</si>
  <si>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</si>
  <si>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</si>
  <si>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</si>
  <si>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</si>
  <si>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</si>
  <si>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</si>
  <si>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</si>
  <si>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</si>
  <si>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</si>
  <si>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</si>
  <si>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</si>
  <si>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</si>
  <si>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</si>
  <si>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</si>
  <si>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</si>
  <si>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</si>
  <si>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</si>
  <si>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</si>
  <si>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</si>
  <si>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</si>
  <si>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</si>
  <si>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</si>
  <si>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</si>
  <si>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</si>
  <si>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</si>
  <si>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</si>
  <si>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</si>
  <si>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</si>
  <si>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</si>
  <si>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</si>
  <si>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</si>
  <si>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</si>
  <si>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</si>
  <si>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</si>
  <si>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</si>
  <si>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</si>
  <si>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</si>
  <si>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</si>
  <si>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</si>
  <si>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</si>
  <si>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</si>
  <si>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</si>
  <si>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</si>
  <si>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</si>
  <si>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</si>
  <si>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</si>
  <si>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</si>
  <si>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</si>
  <si>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</si>
  <si>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</si>
  <si>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</si>
  <si>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</si>
  <si>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</si>
  <si>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</si>
  <si>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</si>
  <si>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</si>
  <si>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</si>
  <si>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</si>
  <si>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</si>
  <si>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</si>
  <si>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</si>
  <si>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</si>
  <si>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</si>
  <si>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</si>
  <si>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</si>
  <si>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</si>
  <si>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</si>
  <si>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</si>
  <si>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</si>
  <si>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</si>
  <si>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</si>
  <si>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</si>
  <si>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</si>
  <si>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</si>
  <si>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</si>
  <si>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</si>
  <si>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</si>
  <si>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</si>
  <si>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</si>
  <si>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</si>
  <si>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</si>
  <si>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</si>
  <si>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</si>
  <si>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</si>
  <si>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</si>
  <si>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</si>
  <si>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</si>
  <si>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</si>
  <si>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</si>
  <si>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</si>
  <si>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</si>
  <si>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</si>
  <si>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</si>
  <si>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</si>
  <si>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</si>
  <si>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</si>
  <si>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</si>
  <si>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</si>
  <si>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</si>
  <si>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</si>
  <si>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</si>
  <si>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</si>
  <si>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</si>
  <si>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</si>
  <si>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</si>
  <si>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</si>
  <si>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</si>
  <si>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</si>
  <si>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</si>
  <si>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</si>
  <si>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</si>
  <si>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</si>
  <si>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</si>
  <si>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</si>
  <si>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</si>
  <si>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</si>
  <si>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</si>
  <si>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</si>
  <si>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</si>
  <si>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</si>
  <si>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</si>
  <si>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</si>
  <si>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</si>
  <si>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</si>
  <si>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</si>
  <si>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</si>
  <si>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</si>
  <si>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</si>
  <si>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</si>
  <si>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</si>
  <si>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</si>
  <si>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</si>
  <si>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</si>
  <si>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</si>
  <si>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</si>
  <si>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</si>
  <si>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</si>
  <si>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</si>
  <si>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</si>
  <si>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</si>
  <si>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</si>
  <si>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</si>
  <si>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</si>
  <si>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</si>
  <si>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</si>
  <si>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</si>
  <si>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</si>
  <si>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</si>
  <si>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</si>
  <si>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</si>
  <si>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</si>
  <si>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</si>
  <si>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</si>
  <si>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</si>
  <si>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</si>
  <si>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</si>
  <si>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</si>
  <si>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</si>
  <si>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</si>
  <si>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</si>
  <si>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</si>
  <si>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</si>
  <si>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</si>
  <si>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</si>
  <si>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</si>
  <si>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</si>
  <si>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</si>
  <si>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</si>
  <si>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</si>
  <si>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</si>
  <si>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</si>
  <si>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</si>
  <si>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</si>
  <si>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</si>
  <si>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</si>
  <si>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</si>
  <si>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</si>
  <si>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</si>
  <si>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</si>
  <si>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</si>
  <si>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</si>
  <si>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</si>
  <si>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</si>
  <si>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</si>
  <si>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</si>
  <si>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</si>
  <si>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</si>
  <si>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</si>
  <si>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</si>
  <si>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</si>
  <si>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</si>
  <si>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</si>
  <si>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</si>
  <si>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</si>
  <si>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</si>
  <si>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</si>
  <si>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</si>
  <si>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</si>
  <si>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</si>
  <si>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</si>
  <si>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</si>
  <si>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</si>
  <si>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</si>
  <si>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</si>
  <si>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</si>
  <si>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</si>
  <si>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</si>
  <si>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</si>
  <si>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</si>
  <si>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</si>
  <si>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</si>
  <si>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</si>
  <si>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</si>
  <si>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</si>
  <si>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</si>
  <si>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</si>
  <si>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</si>
  <si>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</si>
  <si>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</si>
  <si>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</si>
  <si>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</si>
  <si>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</si>
  <si>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</si>
  <si>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</si>
  <si>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</si>
  <si>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</si>
  <si>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</si>
  <si>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</si>
  <si>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</si>
  <si>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</si>
  <si>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</si>
  <si>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</si>
  <si>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</si>
  <si>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</si>
  <si>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</si>
  <si>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</si>
  <si>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</si>
  <si>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</si>
  <si>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</si>
  <si>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</si>
  <si>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</si>
  <si>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</si>
  <si>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</si>
  <si>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</si>
  <si>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</si>
  <si>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</si>
  <si>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</si>
  <si>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</si>
  <si>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</si>
  <si>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</si>
  <si>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</si>
  <si>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</si>
  <si>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</si>
  <si>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</si>
  <si>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</si>
  <si>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</si>
  <si>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</si>
  <si>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</si>
  <si>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</si>
  <si>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</si>
  <si>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</si>
  <si>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</si>
  <si>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</si>
  <si>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</si>
  <si>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</si>
  <si>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</si>
  <si>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</si>
  <si>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</si>
  <si>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</si>
  <si>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</si>
  <si>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</si>
  <si>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</si>
  <si>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</si>
  <si>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</si>
  <si>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</si>
  <si>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</si>
  <si>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</si>
  <si>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</si>
  <si>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</si>
  <si>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</si>
  <si>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</si>
  <si>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</si>
  <si>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</si>
  <si>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</si>
  <si>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</si>
  <si>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</si>
  <si>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</si>
  <si>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</si>
  <si>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</si>
  <si>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</si>
  <si>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</si>
  <si>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</si>
  <si>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</si>
  <si>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</si>
  <si>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</si>
  <si>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</si>
  <si>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</si>
  <si>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</si>
  <si>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</si>
  <si>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</si>
  <si>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</si>
  <si>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</si>
  <si>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</si>
  <si>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</si>
  <si>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</si>
  <si>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</si>
  <si>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</si>
  <si>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</si>
  <si>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</si>
  <si>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</si>
  <si>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</si>
  <si>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</si>
  <si>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</si>
  <si>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</si>
  <si>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</si>
  <si>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</si>
  <si>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</si>
  <si>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</si>
  <si>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</si>
  <si>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</si>
  <si>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</si>
  <si>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</si>
  <si>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</si>
  <si>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</si>
  <si>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</si>
  <si>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</si>
  <si>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</si>
  <si>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</si>
  <si>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</si>
  <si>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</si>
  <si>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</si>
  <si>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</si>
  <si>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</si>
  <si>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</si>
  <si>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</si>
  <si>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</si>
  <si>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</si>
  <si>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</si>
  <si>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</si>
  <si>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</si>
  <si>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</si>
  <si>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</si>
  <si>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</si>
  <si>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</si>
  <si>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</si>
  <si>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</si>
  <si>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</si>
  <si>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</si>
  <si>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</si>
  <si>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</si>
  <si>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</si>
  <si>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</si>
  <si>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</si>
  <si>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</si>
  <si>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</si>
  <si>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</si>
  <si>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</si>
  <si>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</si>
  <si>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</si>
  <si>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</si>
  <si>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</si>
  <si>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</si>
  <si>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</si>
  <si>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</si>
  <si>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</si>
  <si>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</si>
  <si>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</si>
  <si>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</si>
  <si>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</si>
  <si>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</si>
  <si>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</si>
  <si>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</si>
  <si>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</si>
  <si>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</si>
  <si>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</si>
  <si>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</si>
  <si>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</si>
  <si>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</si>
  <si>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</si>
  <si>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</si>
  <si>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</si>
  <si>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</si>
  <si>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</si>
  <si>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</si>
  <si>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</si>
  <si>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</si>
  <si>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</si>
  <si>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</si>
  <si>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</si>
  <si>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</si>
  <si>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</si>
  <si>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</si>
  <si>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</si>
  <si>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</si>
  <si>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</si>
  <si>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</si>
  <si>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</si>
  <si>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</si>
  <si>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</si>
  <si>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</si>
  <si>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</si>
  <si>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</si>
  <si>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</si>
  <si>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</si>
  <si>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</si>
  <si>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</si>
  <si>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</si>
  <si>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</si>
  <si>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</si>
  <si>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</si>
  <si>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</si>
  <si>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</si>
  <si>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</si>
  <si>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</si>
  <si>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</si>
  <si>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</si>
  <si>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</si>
  <si>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</si>
  <si>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</si>
  <si>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</si>
  <si>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</si>
  <si>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</si>
  <si>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</si>
  <si>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</si>
  <si>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</si>
  <si>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</si>
  <si>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</si>
  <si>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</si>
  <si>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</si>
  <si>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</si>
  <si>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</si>
  <si>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</si>
  <si>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</si>
  <si>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</si>
  <si>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</si>
  <si>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</si>
  <si>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</si>
  <si>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</si>
  <si>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</si>
  <si>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</si>
  <si>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</si>
  <si>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</si>
  <si>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</si>
  <si>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</si>
  <si>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</si>
  <si>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</si>
  <si>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</si>
  <si>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</si>
  <si>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</si>
  <si>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</si>
  <si>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</si>
  <si>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</si>
  <si>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</si>
  <si>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</si>
  <si>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</si>
  <si>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</si>
  <si>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</si>
  <si>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</si>
  <si>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</si>
  <si>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</si>
  <si>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</si>
  <si>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</si>
  <si>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</si>
  <si>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</si>
  <si>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</si>
  <si>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</si>
  <si>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</si>
  <si>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</si>
  <si>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</si>
  <si>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</si>
  <si>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</si>
  <si>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</si>
  <si>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</si>
  <si>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</si>
  <si>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</si>
  <si>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</si>
  <si>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</si>
  <si>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</si>
  <si>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</si>
  <si>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</si>
  <si>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</si>
  <si>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</si>
  <si>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</si>
  <si>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</si>
  <si>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</si>
  <si>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</si>
  <si>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</si>
  <si>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</si>
  <si>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</si>
  <si>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</si>
  <si>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</si>
  <si>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</si>
  <si>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</si>
  <si>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</si>
  <si>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</si>
  <si>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</si>
  <si>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</si>
  <si>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</si>
  <si>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</si>
  <si>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</si>
  <si>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</si>
  <si>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</si>
  <si>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</si>
  <si>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</si>
  <si>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</si>
  <si>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</si>
  <si>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</si>
  <si>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</si>
  <si>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</si>
  <si>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</si>
  <si>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</si>
  <si>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</si>
  <si>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</si>
  <si>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</si>
  <si>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</si>
  <si>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</si>
  <si>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</si>
  <si>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</si>
  <si>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</si>
  <si>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</si>
  <si>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</si>
  <si>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</si>
  <si>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</si>
  <si>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</si>
  <si>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</si>
  <si>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</si>
  <si>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</si>
  <si>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</si>
  <si>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</si>
  <si>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</si>
  <si>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</si>
  <si>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</si>
  <si>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</si>
  <si>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</si>
  <si>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</si>
  <si>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</si>
  <si>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</si>
  <si>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</si>
  <si>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</si>
  <si>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</si>
  <si>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</si>
  <si>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</si>
  <si>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</si>
  <si>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</si>
  <si>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</si>
  <si>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</si>
  <si>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</si>
  <si>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</si>
  <si>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</si>
  <si>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</si>
  <si>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</si>
  <si>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</si>
  <si>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</si>
  <si>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</si>
  <si>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</si>
  <si>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</si>
  <si>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</si>
  <si>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</si>
  <si>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</si>
  <si>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</si>
  <si>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</si>
  <si>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</si>
  <si>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</si>
  <si>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</si>
  <si>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</si>
  <si>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</si>
  <si>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</si>
  <si>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</si>
  <si>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</si>
  <si>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</si>
  <si>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</si>
  <si>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</si>
  <si>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</si>
  <si>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</si>
  <si>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</si>
  <si>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</si>
  <si>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</si>
  <si>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</si>
  <si>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</si>
  <si>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</si>
  <si>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</si>
  <si>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</si>
  <si>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</si>
  <si>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</si>
  <si>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</si>
  <si>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</si>
  <si>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</si>
  <si>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</si>
  <si>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</si>
  <si>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</si>
  <si>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</si>
  <si>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</si>
  <si>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</si>
  <si>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</si>
  <si>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</si>
  <si>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</si>
  <si>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</si>
  <si>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</si>
  <si>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</si>
  <si>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</si>
  <si>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</si>
  <si>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</si>
  <si>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</si>
  <si>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</si>
  <si>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</si>
  <si>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</si>
  <si>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</si>
  <si>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</si>
  <si>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</si>
  <si>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</si>
  <si>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</si>
  <si>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</si>
  <si>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</si>
  <si>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</si>
  <si>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</si>
  <si>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</si>
  <si>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</si>
  <si>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</si>
  <si>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</si>
  <si>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</si>
  <si>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</si>
  <si>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</si>
  <si>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</si>
  <si>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</si>
  <si>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</si>
  <si>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</si>
  <si>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</si>
  <si>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</si>
  <si>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</si>
  <si>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</si>
  <si>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</si>
  <si>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</si>
  <si>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</si>
  <si>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</si>
  <si>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</si>
  <si>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</si>
  <si>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</si>
  <si>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</si>
  <si>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</si>
  <si>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</si>
  <si>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</si>
  <si>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</si>
  <si>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</si>
  <si>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</si>
  <si>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</si>
  <si>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</si>
  <si>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</si>
  <si>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</si>
  <si>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</si>
  <si>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</si>
  <si>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</si>
  <si>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</si>
  <si>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</si>
  <si>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</si>
  <si>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</si>
  <si>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</si>
  <si>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</si>
  <si>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</si>
  <si>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</si>
  <si>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</si>
  <si>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</si>
  <si>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</si>
  <si>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</si>
  <si>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</si>
  <si>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</si>
  <si>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</si>
  <si>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</si>
  <si>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</si>
  <si>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</si>
  <si>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</si>
  <si>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</si>
  <si>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</si>
  <si>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</si>
  <si>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</si>
  <si>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</si>
  <si>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</si>
  <si>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</si>
  <si>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</si>
  <si>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</si>
  <si>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</si>
  <si>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</si>
  <si>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</si>
  <si>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</si>
  <si>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</si>
  <si>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</si>
  <si>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</si>
  <si>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</si>
  <si>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</si>
  <si>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</si>
  <si>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</si>
  <si>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</si>
  <si>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</si>
  <si>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</si>
  <si>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</si>
  <si>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</si>
  <si>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</si>
  <si>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</si>
  <si>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</si>
  <si>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</si>
  <si>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</si>
  <si>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</si>
  <si>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</si>
  <si>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</si>
  <si>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</si>
  <si>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</si>
  <si>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</si>
  <si>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</si>
  <si>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</si>
  <si>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</si>
  <si>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</si>
  <si>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</si>
  <si>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</si>
  <si>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</si>
  <si>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</si>
  <si>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</si>
  <si>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</si>
  <si>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</si>
  <si>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</si>
  <si>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</si>
  <si>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</si>
  <si>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</si>
  <si>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</si>
  <si>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</si>
  <si>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</si>
  <si>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</si>
  <si>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</si>
  <si>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</si>
  <si>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</si>
  <si>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</si>
  <si>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</si>
  <si>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</si>
  <si>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</si>
  <si>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</si>
  <si>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</si>
  <si>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</si>
  <si>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</si>
  <si>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</si>
  <si>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</si>
  <si>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</si>
  <si>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</si>
  <si>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</si>
  <si>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</si>
  <si>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</si>
  <si>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</si>
  <si>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</si>
  <si>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</si>
  <si>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</si>
  <si>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</si>
  <si>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</si>
  <si>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</si>
  <si>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</si>
  <si>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</si>
  <si>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</si>
  <si>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</si>
  <si>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</si>
  <si>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</si>
  <si>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</si>
  <si>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</si>
  <si>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</si>
  <si>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</si>
  <si>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</si>
  <si>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</si>
  <si>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</si>
  <si>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</si>
  <si>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</si>
  <si>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</si>
  <si>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</si>
  <si>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</si>
  <si>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</si>
  <si>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</si>
  <si>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</si>
  <si>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</si>
  <si>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</si>
  <si>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</si>
  <si>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</si>
  <si>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</si>
  <si>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</si>
  <si>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</si>
  <si>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</si>
  <si>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</si>
  <si>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</si>
  <si>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</si>
  <si>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</si>
  <si>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</si>
  <si>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</si>
  <si>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</si>
  <si>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</si>
  <si>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</si>
  <si>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</si>
  <si>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</si>
  <si>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</si>
  <si>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</si>
  <si>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</si>
  <si>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</si>
  <si>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</si>
  <si>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</si>
  <si>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</si>
  <si>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</si>
  <si>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</si>
  <si>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</si>
  <si>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</si>
  <si>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</si>
  <si>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</si>
  <si>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</si>
  <si>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</si>
  <si>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</si>
  <si>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</si>
  <si>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</si>
  <si>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</si>
  <si>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</si>
  <si>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</si>
  <si>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</si>
  <si>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</si>
  <si>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</si>
  <si>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</si>
  <si>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</si>
  <si>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</si>
  <si>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</si>
  <si>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</si>
  <si>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</si>
  <si>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</si>
  <si>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</si>
  <si>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</si>
  <si>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</si>
  <si>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</si>
  <si>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</si>
  <si>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</si>
  <si>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</si>
  <si>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</si>
  <si>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</si>
  <si>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</si>
  <si>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</si>
  <si>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</si>
  <si>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</si>
  <si>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</si>
  <si>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</si>
  <si>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</si>
  <si>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</si>
  <si>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</si>
  <si>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</si>
  <si>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</si>
  <si>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</si>
  <si>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</si>
  <si>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</si>
  <si>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</si>
  <si>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</si>
  <si>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</si>
  <si>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</si>
  <si>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</si>
  <si>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</si>
  <si>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</si>
  <si>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</si>
  <si>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</si>
  <si>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</si>
  <si>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</si>
  <si>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</si>
  <si>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</si>
  <si>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</si>
  <si>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</si>
  <si>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</si>
  <si>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</si>
  <si>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</si>
  <si>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</si>
  <si>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</si>
  <si>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</si>
  <si>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</si>
  <si>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</si>
  <si>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</si>
  <si>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</si>
  <si>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</si>
  <si>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</si>
  <si>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</si>
  <si>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</si>
  <si>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</si>
  <si>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</si>
  <si>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</si>
  <si>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</si>
  <si>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</si>
  <si>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</si>
  <si>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</si>
  <si>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</si>
  <si>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</si>
  <si>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</si>
  <si>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</si>
  <si>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</si>
  <si>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</si>
  <si>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</si>
  <si>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</si>
  <si>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</si>
  <si>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</si>
  <si>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</si>
  <si>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</si>
  <si>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</si>
  <si>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</si>
  <si>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</si>
  <si>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</si>
  <si>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</si>
  <si>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</si>
  <si>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</si>
  <si>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</si>
  <si>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</si>
  <si>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</si>
  <si>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</si>
  <si>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</si>
  <si>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</si>
  <si>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</si>
  <si>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</si>
  <si>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</si>
  <si>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</si>
  <si>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</si>
  <si>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</si>
  <si>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</si>
  <si>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</si>
  <si>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</si>
  <si>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</si>
  <si>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</si>
  <si>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</si>
  <si>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</si>
  <si>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</si>
  <si>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</si>
  <si>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</si>
  <si>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</si>
  <si>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</si>
  <si>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</si>
  <si>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</si>
  <si>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</si>
  <si>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</si>
  <si>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</si>
  <si>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</si>
  <si>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</si>
  <si>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</si>
  <si>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</si>
  <si>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</si>
  <si>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</si>
  <si>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</si>
  <si>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</si>
  <si>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</si>
  <si>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</si>
  <si>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</si>
  <si>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</si>
  <si>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</si>
  <si>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</si>
  <si>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</si>
  <si>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</si>
  <si>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</si>
  <si>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</si>
  <si>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</si>
  <si>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</si>
  <si>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</si>
  <si>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</si>
  <si>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</si>
  <si>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</si>
  <si>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</si>
  <si>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</si>
  <si>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</si>
  <si>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</si>
  <si>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</si>
  <si>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</si>
  <si>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</si>
  <si>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</si>
  <si>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</si>
  <si>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</si>
  <si>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</si>
  <si>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</si>
  <si>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</si>
  <si>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</si>
  <si>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</si>
  <si>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</si>
  <si>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</si>
  <si>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</si>
  <si>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</si>
  <si>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</si>
  <si>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</si>
  <si>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</si>
  <si>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</si>
  <si>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</si>
  <si>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</si>
  <si>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</si>
  <si>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</si>
  <si>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</si>
  <si>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</si>
  <si>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</si>
  <si>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</si>
  <si>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</si>
  <si>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</si>
  <si>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</si>
  <si>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</si>
  <si>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</si>
  <si>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</si>
  <si>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</si>
  <si>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</si>
  <si>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</si>
  <si>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</si>
  <si>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</si>
  <si>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</si>
  <si>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</si>
  <si>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</si>
  <si>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</si>
  <si>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</si>
  <si>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</si>
  <si>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</si>
  <si>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</si>
  <si>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</si>
  <si>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</si>
  <si>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</si>
  <si>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</si>
  <si>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</si>
  <si>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</si>
  <si>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</si>
  <si>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</si>
  <si>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</si>
  <si>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</si>
  <si>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</si>
  <si>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</si>
  <si>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</si>
  <si>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</si>
  <si>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</si>
  <si>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</si>
  <si>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</si>
  <si>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</si>
  <si>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</si>
  <si>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</si>
  <si>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</si>
  <si>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</si>
  <si>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</si>
  <si>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</si>
  <si>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</si>
  <si>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</si>
  <si>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</si>
  <si>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</si>
  <si>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</si>
  <si>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</si>
  <si>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</si>
  <si>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</si>
  <si>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</si>
  <si>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</si>
  <si>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</si>
  <si>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</si>
  <si>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</si>
  <si>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</si>
  <si>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</si>
  <si>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</si>
  <si>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</si>
  <si>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</si>
  <si>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</si>
  <si>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</si>
  <si>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</si>
  <si>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</si>
  <si>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</si>
  <si>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</si>
  <si>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</si>
  <si>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</si>
  <si>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</si>
  <si>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</si>
  <si>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</si>
  <si>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</si>
  <si>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</si>
  <si>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</si>
  <si>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</si>
  <si>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</si>
  <si>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</si>
  <si>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</si>
  <si>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</si>
  <si>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</si>
  <si>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</si>
  <si>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</si>
  <si>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</si>
  <si>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</si>
  <si>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</si>
  <si>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</si>
  <si>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</si>
  <si>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</si>
  <si>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</si>
  <si>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</si>
  <si>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</si>
  <si>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</si>
  <si>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</si>
  <si>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</si>
  <si>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</si>
  <si>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</si>
  <si>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</si>
  <si>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</si>
  <si>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</si>
  <si>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</si>
  <si>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</si>
  <si>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</si>
  <si>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</si>
  <si>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</si>
  <si>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</si>
  <si>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</si>
  <si>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</si>
  <si>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</si>
  <si>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</si>
  <si>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</si>
  <si>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</si>
  <si>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</si>
  <si>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</si>
  <si>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</si>
  <si>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</si>
  <si>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</si>
  <si>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</si>
  <si>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</si>
  <si>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</si>
  <si>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</si>
  <si>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</si>
  <si>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</si>
  <si>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</si>
  <si>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</si>
  <si>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</si>
  <si>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</si>
  <si>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</si>
  <si>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</si>
  <si>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</si>
  <si>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</si>
  <si>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</si>
  <si>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</si>
  <si>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</si>
  <si>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</si>
  <si>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</si>
  <si>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</si>
  <si>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</si>
  <si>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</si>
  <si>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</si>
  <si>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</si>
  <si>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</si>
  <si>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</si>
  <si>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</si>
  <si>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</si>
  <si>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</si>
  <si>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</si>
  <si>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</si>
  <si>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</si>
  <si>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</si>
  <si>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</si>
  <si>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</si>
  <si>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</si>
  <si>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</si>
  <si>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</si>
  <si>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</si>
  <si>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</si>
  <si>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</si>
  <si>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</si>
  <si>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</si>
  <si>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</si>
  <si>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</si>
  <si>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</si>
  <si>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</si>
  <si>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</si>
  <si>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</si>
  <si>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</si>
  <si>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</si>
  <si>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</si>
  <si>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</si>
  <si>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</si>
  <si>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</si>
  <si>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</si>
  <si>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</si>
  <si>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</si>
  <si>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</si>
  <si>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</si>
  <si>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</si>
  <si>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</si>
  <si>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</si>
  <si>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</si>
  <si>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</si>
  <si>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</si>
  <si>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</si>
  <si>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</si>
  <si>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</si>
  <si>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</si>
  <si>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</si>
  <si>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</si>
  <si>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</si>
  <si>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</si>
  <si>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</si>
  <si>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</si>
  <si>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</si>
  <si>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</si>
  <si>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</si>
  <si>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</si>
  <si>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</si>
  <si>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</si>
  <si>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</si>
  <si>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</si>
  <si>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</si>
  <si>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</si>
  <si>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</si>
  <si>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</si>
  <si>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</si>
  <si>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</si>
  <si>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</si>
  <si>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</si>
  <si>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</si>
  <si>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</si>
  <si>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</si>
  <si>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</si>
  <si>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</si>
  <si>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</si>
  <si>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</si>
  <si>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</si>
  <si>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</si>
  <si>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</si>
  <si>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</si>
  <si>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</si>
  <si>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</si>
  <si>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</si>
  <si>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</si>
  <si>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</si>
  <si>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</si>
  <si>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</si>
  <si>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</si>
  <si>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</si>
  <si>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</si>
  <si>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</si>
  <si>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</si>
  <si>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</si>
  <si>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</si>
  <si>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</si>
  <si>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</si>
  <si>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</si>
  <si>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</si>
  <si>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</si>
  <si>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</si>
  <si>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</si>
  <si>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</si>
  <si>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</si>
  <si>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</si>
  <si>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</si>
  <si>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</si>
  <si>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</si>
  <si>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</si>
  <si>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</si>
  <si>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</si>
  <si>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</si>
  <si>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</si>
  <si>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</si>
  <si>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</si>
  <si>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</si>
  <si>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</si>
  <si>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</si>
  <si>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</si>
  <si>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</si>
  <si>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</si>
  <si>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</si>
  <si>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</si>
  <si>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</si>
  <si>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</si>
  <si>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</si>
  <si>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</si>
  <si>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</si>
  <si>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</si>
  <si>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</si>
  <si>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</si>
  <si>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</si>
  <si>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</si>
  <si>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</si>
  <si>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</si>
  <si>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</si>
  <si>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</si>
  <si>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</si>
  <si>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</si>
  <si>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</si>
  <si>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</si>
  <si>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</si>
  <si>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</si>
  <si>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</si>
  <si>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</si>
  <si>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</si>
  <si>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</si>
  <si>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</si>
  <si>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</si>
  <si>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</si>
  <si>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</si>
  <si>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</si>
  <si>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</si>
  <si>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</si>
  <si>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</si>
  <si>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</si>
  <si>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</si>
  <si>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</si>
  <si>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</si>
  <si>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</si>
  <si>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</si>
  <si>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</si>
  <si>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</si>
  <si>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</si>
  <si>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</si>
  <si>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</si>
  <si>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</si>
  <si>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</si>
  <si>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</si>
  <si>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</si>
  <si>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</si>
  <si>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</si>
  <si>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</si>
  <si>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</si>
  <si>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</si>
  <si>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</si>
  <si>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</si>
  <si>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</si>
  <si>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</si>
  <si>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</si>
  <si>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</si>
  <si>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</si>
  <si>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</si>
  <si>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</si>
  <si>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</si>
  <si>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</si>
  <si>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</si>
  <si>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</si>
  <si>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</si>
  <si>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</si>
  <si>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</si>
  <si>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</si>
  <si>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</si>
  <si>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</si>
  <si>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</si>
  <si>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</si>
  <si>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</si>
  <si>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</si>
  <si>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</si>
  <si>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</si>
  <si>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</si>
  <si>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</si>
  <si>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</si>
  <si>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</si>
  <si>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</si>
  <si>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</si>
  <si>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</si>
  <si>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</si>
  <si>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</si>
  <si>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</si>
  <si>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</si>
  <si>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</si>
  <si>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</si>
  <si>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</si>
  <si>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</si>
  <si>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</si>
  <si>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</si>
  <si>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</si>
  <si>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</si>
  <si>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</si>
  <si>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</si>
  <si>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</si>
  <si>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</si>
  <si>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</si>
  <si>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</si>
  <si>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</si>
  <si>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</si>
  <si>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</si>
  <si>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</si>
  <si>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</si>
  <si>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</si>
  <si>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</si>
  <si>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</si>
  <si>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</si>
  <si>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</si>
  <si>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</si>
  <si>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</si>
  <si>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</si>
  <si>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</si>
  <si>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</si>
  <si>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</si>
  <si>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</si>
  <si>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</si>
  <si>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</si>
  <si>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</si>
  <si>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</si>
  <si>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</si>
  <si>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</si>
  <si>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</si>
  <si>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</si>
  <si>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</si>
  <si>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</si>
  <si>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</si>
  <si>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</si>
  <si>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</si>
  <si>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</si>
  <si>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</si>
  <si>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</si>
  <si>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</si>
  <si>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</si>
  <si>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</si>
  <si>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</si>
  <si>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</si>
  <si>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</si>
  <si>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</si>
  <si>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</si>
  <si>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</si>
  <si>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</si>
  <si>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</si>
  <si>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</si>
  <si>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</si>
  <si>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</si>
  <si>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</si>
  <si>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</si>
  <si>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</si>
  <si>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</si>
  <si>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</si>
  <si>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</si>
  <si>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</si>
  <si>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</si>
  <si>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</si>
  <si>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</si>
  <si>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</si>
  <si>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</si>
  <si>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</si>
  <si>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</si>
  <si>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</si>
  <si>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</si>
  <si>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</si>
  <si>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</si>
  <si>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</si>
  <si>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</si>
  <si>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</si>
  <si>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</si>
  <si>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</si>
  <si>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</si>
  <si>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</si>
  <si>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</si>
  <si>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</si>
  <si>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</si>
  <si>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</si>
  <si>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</si>
  <si>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</si>
  <si>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</si>
  <si>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</si>
  <si>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</si>
  <si>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</si>
  <si>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</si>
  <si>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</si>
  <si>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</si>
  <si>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</si>
  <si>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</si>
  <si>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</si>
  <si>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</si>
  <si>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</si>
  <si>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</si>
  <si>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</si>
  <si>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</si>
  <si>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</si>
  <si>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</si>
  <si>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</si>
  <si>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</si>
  <si>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</si>
  <si>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</si>
  <si>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</si>
  <si>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</si>
  <si>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</si>
  <si>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</si>
  <si>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</si>
  <si>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</si>
  <si>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</si>
  <si>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</si>
  <si>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</si>
  <si>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</si>
  <si>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</si>
  <si>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</si>
  <si>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</si>
  <si>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</si>
  <si>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</si>
  <si>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</si>
  <si>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</si>
  <si>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</si>
  <si>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</si>
  <si>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</si>
  <si>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</si>
  <si>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</si>
  <si>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</si>
  <si>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</si>
  <si>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</si>
  <si>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</si>
  <si>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</si>
  <si>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</si>
  <si>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</si>
  <si>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</si>
  <si>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</si>
  <si>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</si>
  <si>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</si>
  <si>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</si>
  <si>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</si>
  <si>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</si>
  <si>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</si>
  <si>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</si>
  <si>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</si>
  <si>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</si>
  <si>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</si>
  <si>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</si>
  <si>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</si>
  <si>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</si>
  <si>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</si>
  <si>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</si>
  <si>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</si>
  <si>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</si>
  <si>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</si>
  <si>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</si>
  <si>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</si>
  <si>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</si>
  <si>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</si>
  <si>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</si>
  <si>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</si>
  <si>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</si>
  <si>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</si>
  <si>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</si>
  <si>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</si>
  <si>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</si>
  <si>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</si>
  <si>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</si>
  <si>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</si>
  <si>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</si>
  <si>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</si>
  <si>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</si>
  <si>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</si>
  <si>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</si>
  <si>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</si>
  <si>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</si>
  <si>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</si>
  <si>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</si>
  <si>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</si>
  <si>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</si>
  <si>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</si>
  <si>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</si>
  <si>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</si>
  <si>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</si>
  <si>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</si>
  <si>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</si>
  <si>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</si>
  <si>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</si>
  <si>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</si>
  <si>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</si>
  <si>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</si>
  <si>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</si>
  <si>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</si>
  <si>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</si>
  <si>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</si>
  <si>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</si>
  <si>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</si>
  <si>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</si>
  <si>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</si>
  <si>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</si>
  <si>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</si>
  <si>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</si>
  <si>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</si>
  <si>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</si>
  <si>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</si>
  <si>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</si>
  <si>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</si>
  <si>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</si>
  <si>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</si>
  <si>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</si>
  <si>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</si>
  <si>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</si>
  <si>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</si>
  <si>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</si>
  <si>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</si>
  <si>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</si>
  <si>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</si>
  <si>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</si>
  <si>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</si>
  <si>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</si>
  <si>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</si>
  <si>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</si>
  <si>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</si>
  <si>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</si>
  <si>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</si>
  <si>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</si>
  <si>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</si>
  <si>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</si>
  <si>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</si>
  <si>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</si>
  <si>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</si>
  <si>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</si>
  <si>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</si>
  <si>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</si>
  <si>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</si>
  <si>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</si>
  <si>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</si>
  <si>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</si>
  <si>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</si>
  <si>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</si>
  <si>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</si>
  <si>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</si>
  <si>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</si>
  <si>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</si>
  <si>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</si>
  <si>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</si>
  <si>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</si>
  <si>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</si>
  <si>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</si>
  <si>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</si>
  <si>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</si>
  <si>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</si>
  <si>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</si>
  <si>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</si>
  <si>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</si>
  <si>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</si>
  <si>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</si>
  <si>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</si>
  <si>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</si>
  <si>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</si>
  <si>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</si>
  <si>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</si>
  <si>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</si>
  <si>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</si>
  <si>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</si>
  <si>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</si>
  <si>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</si>
  <si>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</si>
  <si>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</si>
  <si>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</si>
  <si>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</si>
  <si>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</si>
  <si>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</si>
  <si>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</si>
  <si>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</si>
  <si>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</si>
  <si>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</si>
  <si>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</si>
  <si>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</si>
  <si>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</si>
  <si>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</si>
  <si>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</si>
  <si>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</si>
  <si>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</si>
  <si>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</si>
  <si>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</si>
  <si>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</si>
  <si>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</si>
  <si>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</si>
  <si>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</si>
  <si>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</si>
  <si>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</si>
  <si>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</si>
  <si>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</si>
  <si>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</si>
  <si>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</si>
  <si>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</si>
  <si>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</si>
  <si>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</si>
  <si>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</si>
  <si>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</si>
  <si>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</si>
  <si>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</si>
  <si>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</si>
  <si>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</si>
  <si>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</si>
  <si>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</si>
  <si>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</si>
  <si>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</si>
  <si>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</si>
  <si>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</si>
  <si>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</si>
  <si>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</si>
  <si>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</si>
  <si>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</si>
  <si>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</si>
  <si>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</si>
  <si>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</si>
  <si>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</si>
  <si>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</si>
  <si>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</si>
  <si>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</si>
  <si>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</si>
  <si>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</si>
  <si>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</si>
  <si>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</si>
  <si>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</si>
  <si>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</si>
  <si>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</si>
  <si>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</si>
  <si>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</si>
  <si>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</si>
  <si>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</si>
  <si>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</si>
  <si>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</si>
  <si>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</si>
  <si>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</si>
  <si>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</si>
  <si>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</si>
  <si>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</si>
  <si>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</si>
  <si>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</si>
  <si>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</si>
  <si>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</si>
  <si>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</si>
  <si>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</si>
  <si>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</si>
  <si>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</si>
  <si>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</si>
  <si>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</si>
  <si>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</si>
  <si>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</si>
  <si>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</si>
  <si>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</si>
  <si>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</si>
  <si>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</si>
  <si>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</si>
  <si>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</si>
  <si>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</si>
  <si>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</si>
  <si>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</si>
  <si>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</si>
  <si>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</si>
  <si>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</si>
  <si>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</si>
  <si>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</si>
  <si>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</si>
  <si>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</si>
  <si>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</si>
  <si>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</si>
  <si>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</si>
  <si>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</si>
  <si>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</si>
  <si>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</si>
  <si>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</si>
  <si>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</si>
  <si>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</si>
  <si>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</si>
  <si>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</si>
  <si>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</si>
  <si>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</si>
  <si>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</si>
  <si>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</si>
  <si>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</si>
  <si>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</si>
  <si>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</si>
  <si>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</si>
  <si>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</si>
  <si>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</si>
  <si>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</si>
  <si>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</si>
  <si>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</si>
  <si>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</si>
  <si>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</si>
  <si>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</si>
  <si>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</si>
  <si>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</si>
  <si>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</si>
  <si>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</si>
  <si>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</si>
  <si>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</si>
  <si>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</si>
  <si>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</si>
  <si>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</si>
  <si>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</si>
  <si>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</si>
  <si>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</si>
  <si>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</si>
  <si>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</si>
  <si>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</si>
  <si>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</si>
  <si>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</si>
  <si>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</si>
  <si>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</si>
  <si>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</si>
  <si>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</si>
  <si>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</si>
  <si>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</si>
  <si>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</si>
  <si>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</si>
  <si>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</si>
  <si>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</si>
  <si>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</si>
  <si>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</si>
  <si>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</si>
  <si>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</si>
  <si>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</si>
  <si>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</si>
  <si>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</si>
  <si>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</si>
  <si>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</si>
  <si>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</si>
  <si>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</si>
  <si>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</si>
  <si>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</si>
  <si>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</si>
  <si>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</si>
  <si>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</si>
  <si>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</si>
  <si>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</si>
  <si>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</si>
  <si>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</si>
  <si>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</si>
  <si>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</si>
  <si>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</si>
  <si>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</si>
  <si>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</si>
  <si>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</si>
  <si>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</si>
  <si>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</si>
  <si>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</si>
  <si>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</si>
  <si>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</si>
  <si>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</si>
  <si>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</si>
  <si>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</si>
  <si>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</si>
  <si>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</si>
  <si>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</si>
  <si>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</si>
  <si>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</si>
  <si>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</si>
  <si>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</si>
  <si>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</si>
  <si>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</si>
  <si>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</si>
  <si>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</si>
  <si>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</si>
  <si>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</si>
  <si>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</si>
  <si>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</si>
  <si>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</si>
  <si>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</si>
  <si>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</si>
  <si>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</si>
  <si>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</si>
  <si>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</si>
  <si>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</si>
  <si>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</si>
  <si>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</si>
  <si>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</si>
  <si>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</si>
  <si>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</si>
  <si>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</si>
  <si>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</si>
  <si>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</si>
  <si>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</si>
  <si>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</si>
  <si>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</si>
  <si>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</si>
  <si>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</si>
  <si>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</si>
  <si>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</si>
  <si>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</si>
  <si>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</si>
  <si>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</si>
  <si>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</si>
  <si>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</si>
  <si>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</si>
  <si>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</si>
  <si>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</si>
  <si>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</si>
  <si>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</si>
  <si>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</si>
  <si>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</si>
  <si>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</si>
  <si>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</si>
  <si>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</si>
  <si>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</si>
  <si>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</si>
  <si>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</si>
  <si>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</si>
  <si>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</si>
  <si>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</si>
  <si>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</si>
  <si>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</si>
  <si>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</si>
  <si>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</si>
  <si>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</si>
  <si>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</si>
  <si>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</si>
  <si>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</si>
  <si>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</si>
  <si>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</si>
  <si>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</si>
  <si>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</si>
  <si>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</si>
  <si>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</si>
  <si>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</si>
  <si>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</si>
  <si>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</si>
  <si>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</si>
  <si>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</si>
  <si>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</si>
  <si>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</si>
  <si>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</si>
  <si>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</si>
  <si>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</si>
  <si>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</si>
  <si>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</si>
  <si>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</si>
  <si>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</si>
  <si>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</si>
  <si>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</si>
  <si>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</si>
  <si>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</si>
  <si>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</si>
  <si>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</si>
  <si>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</si>
  <si>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</si>
  <si>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</si>
  <si>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</si>
  <si>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</si>
  <si>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</si>
  <si>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</si>
  <si>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</si>
  <si>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</si>
  <si>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</si>
  <si>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</si>
  <si>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</si>
  <si>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</si>
  <si>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</si>
  <si>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</si>
  <si>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</si>
  <si>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</si>
  <si>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</si>
  <si>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</si>
  <si>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</si>
  <si>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</si>
  <si>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</si>
  <si>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</si>
  <si>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</si>
  <si>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</si>
  <si>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</si>
  <si>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</si>
  <si>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</si>
  <si>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</si>
  <si>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</si>
  <si>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</si>
  <si>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</si>
  <si>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</si>
  <si>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</si>
  <si>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</si>
  <si>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</si>
  <si>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</si>
  <si>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</si>
  <si>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</si>
  <si>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</si>
  <si>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</si>
  <si>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</si>
  <si>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</si>
  <si>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</si>
  <si>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</si>
  <si>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</si>
  <si>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</si>
  <si>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</si>
  <si>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</si>
  <si>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</si>
  <si>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</si>
  <si>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</si>
  <si>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</si>
  <si>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</si>
  <si>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</si>
  <si>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</si>
  <si>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</si>
  <si>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</si>
  <si>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</si>
  <si>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</si>
  <si>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</si>
  <si>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</si>
  <si>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</si>
  <si>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</si>
  <si>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</si>
  <si>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</si>
  <si>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</si>
  <si>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</si>
  <si>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</si>
  <si>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</si>
  <si>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</si>
  <si>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</si>
  <si>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</si>
  <si>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</si>
  <si>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</si>
  <si>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</si>
  <si>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</si>
  <si>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</si>
  <si>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</si>
  <si>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</si>
  <si>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</si>
  <si>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</si>
  <si>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</si>
  <si>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</si>
  <si>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</si>
  <si>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</si>
  <si>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</si>
  <si>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</si>
  <si>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</si>
  <si>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</si>
  <si>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</si>
  <si>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</si>
  <si>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</si>
  <si>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</si>
  <si>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</si>
  <si>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</si>
  <si>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</si>
  <si>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</si>
  <si>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</si>
  <si>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</si>
  <si>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</si>
  <si>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</si>
  <si>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</si>
  <si>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</si>
  <si>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</si>
  <si>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</si>
  <si>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</si>
  <si>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</si>
  <si>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</si>
  <si>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</si>
  <si>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</si>
  <si>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</si>
  <si>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</si>
  <si>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</si>
  <si>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</si>
  <si>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</si>
  <si>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</si>
  <si>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</si>
  <si>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</si>
  <si>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</si>
  <si>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</si>
  <si>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</si>
  <si>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</si>
  <si>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</si>
  <si>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</si>
  <si>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</si>
  <si>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</si>
  <si>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</si>
  <si>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</si>
  <si>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</si>
  <si>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</si>
  <si>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</si>
  <si>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</si>
  <si>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</si>
  <si>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</si>
  <si>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</si>
  <si>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</si>
  <si>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</si>
  <si>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</si>
  <si>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</si>
  <si>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</si>
  <si>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</si>
  <si>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</si>
  <si>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</si>
  <si>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</si>
  <si>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</si>
  <si>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</si>
  <si>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</si>
  <si>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</si>
  <si>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</si>
  <si>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</si>
  <si>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</si>
  <si>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</si>
  <si>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</si>
  <si>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</si>
  <si>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</si>
  <si>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</si>
  <si>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</si>
  <si>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</si>
  <si>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</si>
  <si>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</si>
  <si>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</si>
  <si>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</si>
  <si>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</si>
  <si>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</si>
  <si>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</si>
  <si>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</si>
  <si>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</si>
  <si>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</si>
  <si>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</si>
  <si>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</si>
  <si>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</si>
  <si>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</si>
  <si>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</si>
  <si>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</si>
  <si>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</si>
  <si>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</si>
  <si>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</si>
  <si>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</si>
  <si>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</si>
  <si>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</si>
  <si>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</si>
  <si>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</si>
  <si>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</si>
  <si>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</si>
  <si>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</si>
  <si>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</si>
  <si>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</si>
  <si>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</si>
  <si>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</si>
  <si>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</si>
  <si>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</si>
  <si>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</si>
  <si>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</si>
  <si>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</si>
  <si>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</si>
  <si>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</si>
  <si>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</si>
  <si>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</si>
  <si>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</si>
  <si>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</si>
  <si>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</si>
  <si>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</si>
  <si>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</si>
  <si>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</si>
  <si>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</si>
  <si>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</si>
  <si>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</si>
  <si>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</si>
  <si>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</si>
  <si>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</si>
  <si>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</si>
  <si>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</si>
  <si>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</si>
  <si>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</si>
  <si>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</si>
  <si>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</si>
  <si>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</si>
  <si>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</si>
  <si>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</si>
  <si>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</si>
  <si>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</si>
  <si>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</si>
  <si>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</si>
  <si>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</si>
  <si>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</si>
  <si>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</si>
  <si>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</si>
  <si>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</si>
  <si>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</si>
  <si>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</si>
  <si>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</si>
  <si>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</si>
  <si>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</si>
  <si>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</si>
  <si>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</si>
  <si>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</si>
  <si>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</si>
  <si>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</si>
  <si>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</si>
  <si>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</si>
  <si>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</si>
  <si>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</si>
  <si>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</si>
  <si>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</si>
  <si>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</si>
  <si>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</si>
  <si>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</si>
  <si>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</si>
  <si>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</si>
  <si>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</si>
  <si>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</si>
  <si>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</si>
  <si>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</si>
  <si>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</si>
  <si>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</si>
  <si>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</si>
  <si>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</si>
  <si>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</si>
  <si>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</si>
  <si>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</si>
  <si>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</si>
  <si>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</si>
  <si>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</si>
  <si>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</si>
  <si>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</si>
  <si>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</si>
  <si>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</si>
  <si>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</si>
  <si>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</si>
  <si>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</si>
  <si>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</si>
  <si>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</si>
  <si>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</si>
  <si>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</si>
  <si>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</si>
  <si>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</si>
  <si>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</si>
  <si>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</si>
  <si>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</si>
  <si>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</si>
  <si>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</si>
  <si>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</si>
  <si>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</si>
  <si>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</si>
  <si>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</si>
  <si>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</si>
  <si>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</si>
  <si>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</si>
  <si>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</si>
  <si>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</si>
  <si>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</si>
  <si>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</si>
  <si>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</si>
  <si>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</si>
  <si>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</si>
  <si>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</si>
  <si>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</si>
  <si>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</si>
  <si>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</si>
  <si>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</si>
  <si>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</si>
  <si>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</si>
  <si>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</si>
  <si>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</si>
  <si>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</si>
  <si>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</si>
  <si>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</si>
  <si>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</si>
  <si>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</si>
  <si>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</si>
  <si>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</si>
  <si>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</si>
  <si>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</si>
  <si>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</si>
  <si>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</si>
  <si>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</si>
  <si>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</si>
  <si>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</si>
  <si>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</si>
  <si>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</si>
  <si>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</si>
  <si>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</si>
  <si>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</si>
  <si>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</si>
  <si>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</si>
  <si>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</si>
  <si>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</si>
  <si>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</si>
  <si>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</si>
  <si>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</si>
  <si>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</si>
  <si>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</si>
  <si>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</si>
  <si>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</si>
  <si>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</si>
  <si>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</si>
  <si>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</si>
  <si>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</si>
  <si>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</si>
  <si>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</si>
  <si>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</si>
  <si>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</si>
  <si>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</si>
  <si>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</si>
  <si>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</si>
  <si>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</si>
  <si>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</si>
  <si>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</si>
  <si>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</si>
  <si>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</si>
  <si>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</si>
  <si>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</si>
  <si>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</si>
  <si>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</si>
  <si>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</si>
  <si>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</si>
  <si>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</si>
  <si>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</si>
  <si>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</si>
  <si>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</si>
  <si>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</si>
  <si>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</si>
  <si>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</si>
  <si>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</si>
  <si>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</si>
  <si>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</si>
  <si>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</si>
  <si>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</si>
  <si>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</si>
  <si>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</si>
  <si>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</si>
  <si>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</si>
  <si>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</si>
  <si>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</si>
  <si>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</si>
  <si>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</si>
  <si>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</si>
  <si>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</si>
  <si>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</si>
  <si>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</si>
  <si>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</si>
  <si>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</si>
  <si>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</si>
  <si>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</si>
  <si>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</si>
  <si>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</si>
  <si>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</si>
  <si>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</si>
  <si>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</si>
  <si>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</si>
  <si>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</si>
  <si>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</si>
  <si>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</si>
  <si>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</si>
  <si>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</si>
  <si>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</si>
  <si>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</si>
  <si>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</si>
  <si>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</si>
  <si>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</si>
  <si>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</si>
  <si>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</si>
  <si>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</si>
  <si>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</si>
  <si>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</si>
  <si>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</si>
  <si>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</si>
  <si>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</si>
  <si>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</si>
  <si>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</si>
  <si>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</si>
  <si>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</si>
  <si>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</si>
  <si>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</si>
  <si>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</si>
  <si>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</si>
  <si>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</si>
  <si>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</si>
  <si>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</si>
  <si>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</si>
  <si>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</si>
  <si>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</si>
  <si>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</si>
  <si>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</si>
  <si>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</si>
  <si>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</si>
  <si>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</si>
  <si>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</si>
  <si>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</si>
  <si>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</si>
  <si>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</si>
  <si>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</si>
  <si>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</si>
  <si>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</si>
  <si>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</si>
  <si>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</si>
  <si>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</si>
  <si>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</si>
  <si>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</si>
  <si>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</si>
  <si>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</si>
  <si>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</si>
  <si>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</si>
  <si>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</si>
  <si>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</si>
  <si>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</si>
  <si>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</si>
  <si>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</si>
  <si>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</si>
  <si>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</si>
  <si>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</si>
  <si>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</si>
  <si>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</si>
  <si>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</si>
  <si>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</si>
  <si>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</si>
  <si>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</si>
  <si>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</si>
  <si>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</si>
  <si>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</si>
  <si>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</si>
  <si>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</si>
  <si>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</si>
  <si>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</si>
  <si>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</si>
  <si>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</si>
  <si>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</si>
  <si>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</si>
  <si>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</si>
  <si>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</si>
  <si>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</si>
  <si>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</si>
  <si>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</si>
  <si>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</si>
  <si>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</si>
  <si>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</si>
  <si>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</si>
  <si>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</si>
  <si>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</si>
  <si>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</si>
  <si>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</si>
  <si>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</si>
  <si>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</si>
  <si>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</si>
  <si>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</si>
  <si>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</si>
  <si>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</si>
  <si>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</si>
  <si>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</si>
  <si>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</si>
  <si>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</si>
  <si>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</si>
  <si>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</si>
  <si>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</si>
  <si>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</si>
  <si>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</si>
  <si>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</si>
  <si>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</si>
  <si>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</si>
  <si>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</si>
  <si>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</si>
  <si>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</si>
  <si>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</si>
  <si>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</si>
  <si>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</si>
  <si>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</si>
  <si>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</si>
  <si>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</si>
  <si>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</si>
  <si>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</si>
  <si>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</si>
  <si>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</si>
  <si>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</si>
  <si>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</si>
  <si>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</si>
  <si>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</si>
  <si>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</si>
  <si>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</si>
  <si>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</si>
  <si>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</si>
  <si>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</si>
  <si>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</si>
  <si>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</si>
  <si>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</si>
  <si>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</si>
  <si>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</si>
  <si>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</si>
  <si>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</si>
  <si>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</si>
  <si>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</si>
  <si>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</si>
  <si>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</si>
  <si>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</si>
  <si>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</si>
  <si>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</si>
  <si>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</si>
  <si>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</si>
  <si>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</si>
  <si>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</si>
  <si>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</si>
  <si>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</si>
  <si>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</si>
  <si>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</si>
  <si>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</si>
  <si>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</si>
  <si>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</si>
  <si>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</si>
  <si>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</si>
  <si>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</si>
  <si>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</si>
  <si>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</si>
  <si>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</si>
  <si>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</si>
  <si>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</si>
  <si>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</si>
  <si>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</si>
  <si>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</si>
  <si>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</si>
  <si>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</si>
  <si>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</si>
  <si>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</si>
  <si>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</si>
  <si>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</si>
  <si>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</si>
  <si>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</si>
  <si>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</si>
  <si>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</si>
  <si>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</si>
  <si>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</si>
  <si>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</si>
  <si>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</si>
  <si>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</si>
  <si>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</si>
  <si>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</si>
  <si>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</si>
  <si>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</si>
  <si>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</si>
  <si>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</si>
  <si>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</si>
  <si>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</si>
  <si>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</si>
  <si>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</si>
  <si>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</si>
  <si>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</si>
  <si>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</si>
  <si>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</si>
  <si>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</si>
  <si>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</si>
  <si>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</si>
  <si>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</si>
  <si>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</si>
  <si>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</si>
  <si>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</si>
  <si>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</si>
  <si>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</si>
  <si>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</si>
  <si>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</si>
  <si>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</si>
  <si>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</si>
  <si>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</si>
  <si>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</si>
  <si>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</si>
  <si>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</si>
  <si>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</si>
  <si>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</si>
  <si>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</si>
  <si>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</si>
  <si>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</si>
  <si>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</si>
  <si>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</si>
  <si>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</si>
  <si>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</si>
  <si>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</si>
  <si>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</si>
  <si>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</si>
  <si>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</si>
  <si>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</si>
  <si>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</si>
  <si>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</si>
  <si>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</si>
  <si>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</si>
  <si>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</si>
  <si>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</si>
  <si>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</si>
  <si>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</si>
  <si>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</si>
  <si>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</si>
  <si>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</si>
  <si>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</si>
  <si>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</si>
  <si>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</si>
  <si>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</si>
  <si>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</si>
  <si>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</si>
  <si>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</si>
  <si>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</si>
  <si>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</si>
  <si>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</si>
  <si>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</si>
  <si>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</si>
  <si>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</si>
  <si>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</si>
  <si>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</si>
  <si>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</si>
  <si>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</si>
  <si>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</si>
  <si>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</si>
  <si>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</si>
  <si>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</si>
  <si>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</si>
  <si>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</si>
  <si>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</si>
  <si>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</si>
  <si>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</si>
  <si>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</si>
  <si>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</si>
  <si>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</si>
  <si>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</si>
  <si>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</si>
  <si>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</si>
  <si>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</si>
  <si>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</si>
  <si>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</si>
  <si>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</si>
  <si>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</si>
  <si>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</si>
  <si>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</si>
  <si>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</si>
  <si>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</si>
  <si>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</si>
  <si>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</si>
  <si>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</si>
  <si>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</si>
  <si>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</si>
  <si>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</si>
  <si>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</si>
  <si>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</si>
  <si>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</si>
  <si>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</si>
  <si>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</si>
  <si>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</si>
  <si>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</si>
  <si>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</si>
  <si>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</si>
  <si>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</si>
  <si>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</si>
  <si>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</si>
  <si>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</si>
  <si>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</si>
  <si>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</si>
  <si>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</si>
  <si>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</si>
  <si>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</si>
  <si>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</si>
  <si>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</si>
  <si>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</si>
  <si>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</si>
  <si>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</si>
  <si>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</si>
  <si>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</si>
  <si>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</si>
  <si>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</si>
  <si>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</si>
  <si>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</si>
  <si>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</si>
  <si>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</si>
  <si>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</si>
  <si>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</si>
  <si>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</si>
  <si>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</si>
  <si>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</si>
  <si>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</si>
  <si>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</si>
  <si>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</si>
  <si>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</si>
  <si>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</si>
  <si>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</si>
  <si>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</si>
  <si>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</si>
  <si>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</si>
  <si>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</si>
  <si>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</si>
  <si>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</si>
  <si>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</si>
  <si>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</si>
  <si>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</si>
  <si>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</si>
  <si>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</si>
  <si>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</si>
  <si>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</si>
  <si>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</si>
  <si>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</si>
  <si>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</si>
  <si>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</si>
  <si>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</si>
  <si>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</si>
  <si>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</si>
  <si>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</si>
  <si>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</si>
  <si>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</si>
  <si>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</si>
  <si>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</si>
  <si>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</si>
  <si>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</si>
  <si>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</si>
  <si>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</si>
  <si>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</si>
  <si>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</si>
  <si>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</si>
  <si>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</si>
  <si>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</si>
  <si>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</si>
  <si>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</si>
  <si>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</si>
  <si>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</si>
  <si>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</si>
  <si>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</si>
  <si>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</si>
  <si>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</si>
  <si>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</si>
  <si>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</si>
  <si>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</si>
  <si>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</si>
  <si>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</si>
  <si>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</si>
  <si>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</si>
  <si>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</si>
  <si>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</si>
  <si>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</si>
  <si>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</si>
  <si>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</si>
  <si>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</si>
  <si>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</si>
  <si>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</si>
  <si>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</si>
  <si>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</si>
  <si>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</si>
  <si>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</si>
  <si>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</si>
  <si>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</si>
  <si>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</si>
  <si>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</si>
  <si>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</si>
  <si>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</si>
  <si>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</si>
  <si>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</si>
  <si>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</si>
  <si>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</si>
  <si>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</si>
  <si>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</si>
  <si>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</si>
  <si>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</si>
  <si>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</si>
  <si>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</si>
  <si>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</si>
  <si>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</si>
  <si>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</si>
  <si>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</si>
  <si>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</si>
  <si>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</si>
  <si>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</si>
  <si>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</si>
  <si>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</si>
  <si>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</si>
  <si>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</si>
  <si>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</si>
  <si>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</si>
  <si>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</si>
  <si>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</si>
  <si>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</si>
  <si>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</si>
  <si>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</si>
  <si>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</si>
  <si>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</si>
  <si>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</si>
  <si>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</si>
  <si>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</si>
  <si>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</si>
  <si>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</si>
  <si>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</si>
  <si>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</si>
  <si>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</si>
  <si>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</si>
  <si>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</si>
  <si>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</si>
  <si>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</si>
  <si>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</si>
  <si>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</si>
  <si>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</si>
  <si>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</si>
  <si>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</si>
  <si>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</si>
  <si>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</si>
  <si>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</si>
  <si>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</si>
  <si>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</si>
  <si>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</si>
  <si>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</si>
  <si>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</si>
  <si>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</si>
  <si>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</si>
  <si>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</si>
  <si>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</si>
  <si>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</si>
  <si>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</si>
  <si>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</si>
  <si>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</si>
  <si>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</si>
  <si>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</si>
  <si>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</si>
  <si>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</si>
  <si>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</si>
  <si>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</si>
  <si>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</si>
  <si>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</si>
  <si>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</si>
  <si>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</si>
  <si>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</si>
  <si>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</si>
  <si>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</si>
  <si>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</si>
  <si>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</si>
  <si>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</si>
  <si>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</si>
  <si>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</si>
  <si>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</si>
  <si>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</si>
  <si>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</si>
  <si>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</si>
  <si>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</si>
  <si>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</si>
  <si>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</si>
  <si>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</si>
  <si>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</si>
  <si>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</si>
  <si>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</si>
  <si>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</si>
  <si>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</si>
  <si>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</si>
  <si>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</si>
  <si>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</si>
  <si>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</si>
  <si>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</si>
  <si>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</si>
  <si>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</si>
  <si>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</si>
  <si>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</si>
  <si>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</si>
  <si>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</si>
  <si>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</si>
  <si>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</si>
  <si>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</si>
  <si>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</si>
  <si>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</si>
  <si>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</si>
  <si>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</si>
  <si>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</si>
  <si>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</si>
  <si>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</si>
  <si>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</si>
  <si>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</si>
  <si>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</si>
  <si>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</si>
  <si>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</si>
  <si>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</si>
  <si>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</si>
  <si>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</si>
  <si>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</si>
  <si>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</si>
  <si>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</si>
  <si>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</si>
  <si>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</si>
  <si>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</si>
  <si>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</si>
  <si>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</si>
  <si>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</si>
  <si>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</si>
  <si>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</si>
  <si>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</si>
  <si>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</si>
  <si>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</si>
  <si>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</si>
  <si>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</si>
  <si>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</si>
  <si>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</si>
  <si>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</si>
  <si>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</si>
  <si>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</si>
  <si>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</si>
  <si>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</si>
  <si>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</si>
  <si>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</si>
  <si>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</si>
  <si>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</si>
  <si>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</si>
  <si>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</si>
  <si>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</si>
  <si>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</si>
  <si>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</si>
  <si>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</si>
  <si>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</si>
  <si>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</si>
  <si>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</si>
  <si>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</si>
  <si>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</si>
  <si>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</si>
  <si>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</si>
  <si>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</si>
  <si>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</si>
  <si>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</si>
  <si>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</si>
  <si>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</si>
  <si>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</si>
  <si>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</si>
  <si>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</si>
  <si>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</si>
  <si>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</si>
  <si>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</si>
  <si>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</si>
  <si>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</si>
  <si>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</si>
  <si>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</si>
  <si>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</si>
  <si>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</si>
  <si>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</si>
  <si>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</si>
  <si>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</si>
  <si>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</si>
  <si>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</si>
  <si>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</si>
  <si>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</si>
  <si>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</si>
  <si>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</si>
  <si>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</si>
  <si>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</si>
  <si>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</si>
  <si>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</si>
  <si>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</si>
  <si>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</si>
  <si>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</si>
  <si>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</si>
  <si>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</si>
  <si>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</si>
  <si>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</si>
  <si>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</si>
  <si>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</si>
  <si>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</si>
  <si>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</si>
  <si>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</si>
  <si>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</si>
  <si>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</si>
  <si>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</si>
  <si>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</si>
  <si>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</si>
  <si>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</si>
  <si>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</si>
  <si>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</si>
  <si>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</si>
  <si>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</si>
  <si>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</si>
  <si>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</si>
  <si>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</si>
  <si>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</si>
  <si>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</si>
  <si>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</si>
  <si>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</si>
  <si>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</si>
  <si>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</si>
  <si>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</si>
  <si>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</si>
  <si>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</si>
  <si>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</si>
  <si>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</si>
  <si>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</si>
  <si>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</si>
  <si>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</si>
  <si>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</si>
  <si>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</si>
  <si>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</si>
  <si>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</si>
  <si>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</si>
  <si>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</si>
  <si>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</si>
  <si>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</si>
  <si>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</si>
  <si>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</si>
  <si>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</si>
  <si>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</si>
  <si>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</si>
  <si>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</si>
  <si>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</si>
  <si>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</si>
  <si>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</si>
  <si>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</si>
  <si>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</si>
  <si>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</si>
  <si>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</si>
  <si>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</si>
  <si>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</si>
  <si>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</si>
  <si>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</si>
  <si>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</si>
  <si>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</si>
  <si>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</si>
  <si>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</si>
  <si>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</si>
  <si>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</si>
  <si>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</si>
  <si>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</si>
  <si>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</si>
  <si>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</si>
  <si>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</si>
  <si>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</si>
  <si>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</si>
  <si>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</si>
  <si>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</si>
  <si>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</si>
  <si>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</si>
  <si>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</si>
  <si>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</si>
  <si>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</si>
  <si>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</si>
  <si>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</si>
  <si>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</si>
  <si>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</si>
  <si>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</si>
  <si>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</si>
  <si>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</si>
  <si>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</si>
  <si>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</si>
  <si>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</si>
  <si>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</si>
  <si>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</si>
  <si>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</si>
  <si>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</si>
  <si>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</si>
  <si>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</si>
  <si>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</si>
  <si>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</si>
  <si>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</si>
  <si>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</si>
  <si>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</si>
  <si>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</si>
  <si>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</si>
  <si>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</si>
  <si>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</si>
  <si>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</si>
  <si>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</si>
  <si>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</si>
  <si>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</si>
  <si>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</si>
  <si>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</si>
  <si>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</si>
  <si>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</si>
  <si>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</si>
  <si>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</si>
  <si>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</si>
  <si>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</si>
  <si>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</si>
  <si>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</si>
  <si>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</si>
  <si>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</si>
  <si>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</si>
  <si>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</si>
  <si>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</si>
  <si>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</si>
  <si>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</si>
  <si>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</si>
  <si>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</si>
  <si>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</si>
  <si>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</si>
  <si>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</si>
  <si>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</si>
  <si>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</si>
  <si>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</si>
  <si>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</si>
  <si>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</si>
  <si>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</si>
  <si>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</si>
  <si>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</si>
  <si>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</si>
  <si>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</si>
  <si>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</si>
  <si>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</si>
  <si>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</si>
  <si>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</si>
  <si>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</si>
  <si>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</si>
  <si>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</si>
  <si>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</si>
  <si>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</si>
  <si>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</si>
  <si>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</si>
  <si>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</si>
  <si>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</si>
  <si>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</si>
  <si>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</si>
  <si>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</si>
  <si>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</si>
  <si>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</si>
  <si>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</si>
  <si>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</si>
  <si>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</si>
  <si>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</si>
  <si>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</si>
  <si>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</si>
  <si>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</si>
  <si>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</si>
  <si>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</si>
  <si>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</si>
  <si>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</si>
  <si>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</si>
  <si>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</si>
  <si>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</si>
  <si>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</si>
  <si>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</si>
  <si>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</si>
  <si>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</si>
  <si>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</si>
  <si>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</si>
  <si>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</si>
  <si>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</si>
  <si>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</si>
  <si>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</si>
  <si>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</si>
  <si>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</si>
  <si>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</si>
  <si>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</si>
  <si>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</si>
  <si>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</si>
  <si>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</si>
  <si>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</si>
  <si>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</si>
  <si>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</si>
  <si>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</si>
  <si>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</si>
  <si>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</si>
  <si>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</si>
  <si>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</si>
  <si>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</si>
  <si>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</si>
  <si>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</si>
  <si>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</si>
  <si>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</si>
  <si>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</si>
  <si>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</si>
  <si>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</si>
  <si>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</si>
  <si>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</si>
  <si>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</si>
  <si>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</si>
  <si>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</si>
  <si>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</si>
  <si>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</si>
  <si>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</si>
  <si>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</si>
  <si>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</si>
  <si>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</si>
  <si>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</si>
  <si>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</si>
  <si>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</si>
  <si>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</si>
  <si>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</si>
  <si>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</si>
  <si>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</si>
  <si>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</si>
  <si>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</si>
  <si>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</si>
  <si>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</si>
  <si>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</si>
  <si>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</si>
  <si>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</si>
  <si>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</si>
  <si>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</si>
  <si>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</si>
  <si>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</si>
  <si>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</si>
  <si>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</si>
  <si>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</si>
  <si>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</si>
  <si>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</si>
  <si>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</si>
  <si>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</si>
  <si>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</si>
  <si>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</si>
  <si>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</si>
  <si>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</si>
  <si>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</si>
  <si>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</si>
  <si>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</si>
  <si>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</si>
  <si>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</si>
  <si>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</si>
  <si>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</si>
  <si>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</si>
  <si>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</si>
  <si>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</si>
  <si>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</si>
  <si>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</si>
  <si>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</si>
  <si>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</si>
  <si>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</si>
  <si>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</si>
  <si>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</si>
  <si>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</si>
  <si>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</si>
  <si>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</si>
  <si>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</si>
  <si>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</si>
  <si>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</si>
  <si>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</si>
  <si>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</si>
  <si>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</si>
  <si>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</si>
  <si>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</si>
  <si>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</si>
  <si>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</si>
  <si>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</si>
  <si>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</si>
  <si>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</si>
  <si>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</si>
  <si>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</si>
  <si>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</si>
  <si>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</si>
  <si>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</si>
  <si>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</si>
  <si>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</si>
  <si>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</si>
  <si>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</si>
  <si>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</si>
  <si>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</si>
  <si>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</si>
  <si>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</si>
  <si>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</si>
  <si>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</si>
  <si>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</si>
  <si>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</si>
  <si>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</si>
  <si>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</si>
  <si>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</si>
  <si>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</si>
  <si>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</si>
  <si>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</si>
  <si>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</si>
  <si>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</si>
  <si>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</si>
  <si>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</si>
  <si>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</si>
  <si>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</si>
  <si>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</si>
  <si>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</si>
  <si>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</si>
  <si>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</si>
  <si>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</si>
  <si>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</si>
  <si>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</si>
  <si>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</si>
  <si>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</si>
  <si>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</si>
  <si>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</si>
  <si>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</si>
  <si>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</si>
  <si>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</si>
  <si>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</si>
  <si>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</si>
  <si>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</si>
  <si>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</si>
  <si>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</si>
  <si>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</si>
  <si>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</si>
  <si>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</si>
  <si>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</si>
  <si>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</si>
  <si>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</si>
  <si>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</si>
  <si>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</si>
  <si>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</si>
  <si>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</si>
  <si>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</si>
  <si>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</si>
  <si>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</si>
  <si>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</si>
  <si>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</si>
  <si>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</si>
  <si>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</si>
  <si>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</si>
  <si>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</si>
  <si>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</si>
  <si>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</si>
  <si>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</si>
  <si>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</si>
  <si>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</si>
  <si>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</si>
  <si>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</si>
  <si>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</si>
  <si>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</si>
  <si>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</si>
  <si>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</si>
  <si>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</si>
  <si>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</si>
  <si>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</si>
  <si>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</si>
  <si>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</si>
  <si>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</si>
  <si>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</si>
  <si>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</si>
  <si>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</si>
  <si>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</si>
  <si>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</si>
  <si>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</si>
  <si>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</si>
  <si>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</si>
  <si>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</si>
  <si>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</si>
  <si>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</si>
  <si>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</si>
  <si>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</si>
  <si>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</si>
  <si>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</si>
  <si>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</si>
  <si>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</si>
  <si>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</si>
  <si>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</si>
  <si>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</si>
  <si>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</si>
  <si>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</si>
  <si>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</si>
  <si>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</si>
  <si>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</si>
  <si>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</si>
  <si>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</si>
  <si>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</si>
  <si>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</si>
  <si>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</si>
  <si>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</si>
  <si>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</si>
  <si>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</si>
  <si>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</si>
  <si>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</si>
  <si>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</si>
  <si>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</si>
  <si>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</si>
  <si>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</si>
  <si>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</si>
  <si>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</si>
  <si>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</si>
  <si>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</si>
  <si>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</si>
  <si>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</si>
  <si>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</si>
  <si>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</si>
  <si>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</si>
  <si>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</si>
  <si>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</si>
  <si>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</si>
  <si>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</si>
  <si>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</si>
  <si>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</si>
  <si>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</si>
  <si>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</si>
  <si>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</si>
  <si>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</si>
  <si>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</si>
  <si>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</si>
  <si>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</si>
  <si>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</si>
  <si>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</si>
  <si>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</si>
  <si>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</si>
  <si>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</si>
  <si>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</si>
  <si>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</si>
  <si>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</si>
  <si>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</si>
  <si>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</si>
  <si>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</si>
  <si>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</si>
  <si>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</si>
  <si>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</si>
  <si>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</si>
  <si>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</si>
  <si>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</si>
  <si>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</si>
  <si>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</si>
  <si>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</si>
  <si>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</si>
  <si>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</si>
  <si>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</si>
  <si>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</si>
  <si>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</si>
  <si>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</si>
  <si>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</si>
  <si>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</si>
  <si>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</si>
  <si>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</si>
  <si>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</si>
  <si>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</si>
  <si>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</si>
  <si>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</si>
  <si>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</si>
  <si>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</si>
  <si>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</si>
  <si>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</si>
  <si>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</si>
  <si>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</si>
  <si>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</si>
  <si>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</si>
  <si>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</si>
  <si>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</si>
  <si>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</si>
  <si>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</si>
  <si>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</si>
  <si>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</si>
  <si>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</si>
  <si>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</si>
  <si>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</si>
  <si>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</si>
  <si>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</si>
  <si>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</si>
  <si>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</si>
  <si>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</si>
  <si>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</si>
  <si>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</si>
  <si>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</si>
  <si>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</si>
  <si>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</si>
  <si>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</si>
  <si>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</si>
  <si>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</si>
  <si>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</si>
  <si>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</si>
  <si>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</si>
  <si>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</si>
  <si>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</si>
  <si>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</si>
  <si>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</si>
  <si>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</si>
  <si>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</si>
  <si>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</si>
  <si>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</si>
  <si>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</si>
  <si>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</si>
  <si>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</si>
  <si>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</si>
  <si>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</si>
  <si>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</si>
  <si>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</si>
  <si>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</si>
  <si>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</si>
  <si>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</si>
  <si>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</si>
  <si>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</si>
  <si>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</si>
  <si>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</si>
  <si>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</si>
  <si>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</si>
  <si>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</si>
  <si>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</si>
  <si>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</si>
  <si>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</si>
  <si>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</si>
  <si>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</si>
  <si>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</si>
  <si>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</si>
  <si>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</si>
  <si>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</si>
  <si>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</si>
  <si>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</si>
  <si>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</si>
  <si>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</si>
  <si>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</si>
  <si>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</si>
  <si>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</si>
  <si>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</si>
  <si>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</si>
  <si>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</si>
  <si>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</si>
  <si>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</si>
  <si>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</si>
  <si>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</si>
  <si>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</si>
  <si>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</si>
  <si>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</si>
  <si>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</si>
  <si>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</si>
  <si>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</si>
  <si>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</si>
  <si>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</si>
  <si>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</si>
  <si>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</si>
  <si>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</si>
  <si>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</si>
  <si>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</si>
  <si>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</si>
  <si>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</si>
  <si>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</si>
  <si>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</si>
  <si>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</si>
  <si>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</si>
  <si>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</si>
  <si>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</si>
  <si>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</si>
  <si>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</si>
  <si>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</si>
  <si>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</si>
  <si>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</si>
  <si>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</si>
  <si>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</si>
  <si>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</si>
  <si>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</si>
  <si>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</si>
  <si>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</si>
  <si>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</si>
  <si>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</si>
  <si>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</si>
  <si>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</si>
  <si>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</si>
  <si>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</si>
  <si>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</si>
  <si>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</si>
  <si>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</si>
  <si>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</si>
  <si>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</si>
  <si>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</si>
  <si>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</si>
  <si>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</si>
  <si>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</si>
  <si>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</si>
  <si>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</si>
  <si>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</si>
  <si>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</si>
  <si>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</si>
  <si>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</si>
  <si>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</si>
  <si>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</si>
  <si>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</si>
  <si>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</si>
  <si>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</si>
  <si>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</si>
  <si>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</si>
  <si>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</si>
  <si>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</si>
  <si>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</si>
  <si>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</si>
  <si>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</si>
  <si>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</si>
  <si>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</si>
  <si>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</si>
  <si>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</si>
  <si>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</si>
  <si>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</si>
  <si>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</si>
  <si>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</si>
  <si>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</si>
  <si>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</si>
  <si>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</si>
  <si>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</si>
  <si>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</si>
  <si>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</si>
  <si>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</si>
  <si>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</si>
  <si>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</si>
  <si>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</si>
  <si>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</si>
  <si>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</si>
  <si>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</si>
  <si>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</si>
  <si>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</si>
  <si>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</si>
  <si>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</si>
  <si>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</si>
  <si>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</si>
  <si>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</si>
  <si>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</si>
  <si>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</si>
  <si>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</si>
  <si>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</si>
  <si>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</si>
  <si>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</si>
  <si>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</si>
  <si>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</si>
  <si>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</si>
  <si>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</si>
  <si>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</si>
  <si>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</si>
  <si>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</si>
  <si>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</si>
  <si>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</si>
  <si>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</si>
  <si>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</si>
  <si>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</si>
  <si>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</si>
  <si>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</si>
  <si>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</si>
  <si>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</si>
  <si>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</si>
  <si>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</si>
  <si>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</si>
  <si>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</si>
  <si>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</si>
  <si>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</si>
  <si>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</si>
  <si>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</si>
  <si>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</si>
  <si>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</si>
  <si>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</si>
  <si>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</si>
  <si>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</si>
  <si>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</si>
  <si>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</si>
  <si>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</si>
  <si>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</si>
  <si>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</si>
  <si>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</si>
  <si>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</si>
  <si>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</si>
  <si>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</si>
  <si>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</si>
  <si>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</si>
  <si>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</si>
  <si>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</si>
  <si>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</si>
  <si>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</si>
  <si>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</si>
  <si>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</si>
  <si>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</si>
  <si>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</si>
  <si>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</si>
  <si>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</si>
  <si>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</si>
  <si>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</si>
  <si>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</si>
  <si>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</si>
  <si>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</si>
  <si>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</si>
  <si>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</si>
  <si>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</si>
  <si>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</si>
  <si>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</si>
  <si>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</si>
  <si>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</si>
  <si>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</si>
  <si>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</si>
  <si>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</si>
  <si>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</si>
  <si>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</si>
  <si>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</si>
  <si>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</si>
  <si>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</si>
  <si>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</si>
  <si>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</si>
  <si>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</si>
  <si>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</si>
  <si>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</si>
  <si>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</si>
  <si>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</si>
  <si>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</si>
  <si>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</si>
  <si>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</si>
  <si>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</si>
  <si>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</si>
  <si>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</si>
  <si>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</si>
  <si>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</si>
  <si>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</si>
  <si>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</si>
  <si>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</si>
  <si>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</si>
  <si>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</si>
  <si>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</si>
  <si>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</si>
  <si>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</si>
  <si>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</si>
  <si>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</si>
  <si>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</si>
  <si>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</si>
  <si>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</si>
  <si>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</si>
  <si>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</si>
  <si>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</si>
  <si>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</si>
  <si>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</si>
  <si>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</si>
  <si>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</si>
  <si>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</si>
  <si>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</si>
  <si>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</si>
  <si>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</si>
  <si>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</si>
  <si>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</si>
  <si>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</si>
  <si>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</si>
  <si>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</si>
  <si>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</si>
  <si>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</si>
  <si>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</si>
  <si>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</si>
  <si>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</si>
  <si>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</si>
  <si>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</si>
  <si>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</si>
  <si>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</si>
  <si>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</si>
  <si>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</si>
  <si>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</si>
  <si>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</si>
  <si>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</si>
  <si>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</si>
  <si>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</si>
  <si>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</si>
  <si>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</si>
  <si>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</si>
  <si>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</si>
  <si>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</si>
  <si>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</si>
  <si>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</si>
  <si>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</si>
  <si>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</si>
  <si>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</si>
  <si>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</si>
  <si>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</si>
  <si>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</si>
  <si>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</si>
  <si>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</si>
  <si>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</si>
  <si>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</si>
  <si>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</si>
  <si>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</si>
  <si>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</si>
  <si>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</si>
  <si>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</si>
  <si>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</si>
  <si>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</si>
  <si>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</si>
  <si>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</si>
  <si>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</si>
  <si>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</si>
  <si>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</si>
  <si>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</si>
  <si>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</si>
  <si>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</si>
  <si>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</si>
  <si>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</si>
  <si>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</si>
  <si>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</si>
  <si>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</si>
  <si>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</si>
  <si>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</si>
  <si>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</si>
  <si>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</si>
  <si>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</si>
  <si>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</si>
  <si>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</si>
  <si>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</si>
  <si>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</si>
  <si>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</si>
  <si>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</si>
  <si>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</si>
  <si>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</si>
  <si>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</si>
  <si>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</si>
  <si>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</si>
  <si>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</si>
  <si>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</si>
  <si>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</si>
  <si>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</si>
  <si>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</si>
  <si>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</si>
  <si>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</si>
  <si>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</si>
  <si>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</si>
  <si>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</si>
  <si>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</si>
  <si>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</si>
  <si>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</si>
  <si>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</si>
  <si>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</si>
  <si>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</si>
  <si>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</si>
  <si>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</si>
  <si>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</si>
  <si>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</si>
  <si>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</si>
  <si>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</si>
  <si>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</si>
  <si>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</si>
  <si>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</si>
  <si>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</si>
  <si>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</si>
  <si>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</si>
  <si>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</si>
  <si>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</si>
  <si>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</si>
  <si>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</si>
  <si>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</si>
  <si>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</si>
  <si>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</si>
  <si>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</si>
  <si>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</si>
  <si>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</si>
  <si>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</si>
  <si>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</si>
  <si>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</si>
  <si>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</si>
  <si>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</si>
  <si>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</si>
  <si>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</si>
  <si>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</si>
  <si>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</si>
  <si>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</si>
  <si>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</si>
  <si>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</si>
  <si>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</si>
  <si>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</si>
  <si>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</si>
  <si>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</si>
  <si>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</si>
  <si>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</si>
  <si>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</si>
  <si>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</si>
  <si>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</si>
  <si>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</si>
  <si>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</si>
  <si>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</si>
  <si>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</si>
  <si>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</si>
  <si>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</si>
  <si>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</si>
  <si>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</si>
  <si>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</si>
  <si>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</si>
  <si>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</si>
  <si>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</si>
  <si>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</si>
  <si>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</si>
  <si>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</si>
  <si>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</si>
  <si>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</si>
  <si>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</si>
  <si>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</si>
  <si>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</si>
  <si>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</si>
  <si>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</si>
  <si>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</si>
  <si>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</si>
  <si>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</si>
  <si>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</si>
  <si>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</si>
  <si>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</si>
  <si>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</si>
  <si>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</si>
  <si>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</si>
  <si>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</si>
  <si>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</si>
  <si>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</si>
  <si>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</si>
  <si>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</si>
  <si>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</si>
  <si>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</si>
  <si>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</si>
  <si>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</si>
  <si>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</si>
  <si>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</si>
  <si>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</si>
  <si>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</si>
  <si>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</si>
  <si>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</si>
  <si>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</si>
  <si>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</si>
  <si>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</si>
  <si>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</si>
  <si>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</si>
  <si>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</si>
  <si>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</si>
  <si>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</si>
  <si>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</si>
  <si>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</si>
  <si>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</si>
  <si>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</si>
  <si>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</si>
  <si>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</si>
  <si>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</si>
  <si>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</si>
  <si>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</si>
  <si>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</si>
  <si>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</si>
  <si>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</si>
  <si>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</si>
  <si>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</si>
  <si>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</si>
  <si>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</si>
  <si>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</si>
  <si>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</si>
  <si>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</si>
  <si>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</si>
  <si>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</si>
  <si>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</si>
  <si>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</si>
  <si>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</si>
  <si>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</si>
  <si>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</si>
  <si>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</si>
  <si>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</si>
  <si>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</si>
  <si>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</si>
  <si>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</si>
  <si>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</si>
  <si>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</si>
  <si>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</si>
  <si>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</si>
  <si>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</si>
  <si>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</si>
  <si>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</si>
  <si>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</si>
  <si>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</si>
  <si>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</si>
  <si>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</si>
  <si>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</si>
  <si>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</si>
  <si>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</si>
  <si>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</si>
  <si>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</si>
  <si>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</si>
  <si>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</si>
  <si>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</si>
  <si>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</si>
  <si>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</si>
  <si>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</si>
  <si>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</si>
  <si>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</si>
  <si>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</si>
  <si>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</si>
  <si>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</si>
  <si>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</si>
  <si>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</si>
  <si>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</si>
  <si>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</si>
  <si>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</si>
  <si>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</si>
  <si>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</si>
  <si>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</si>
  <si>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</si>
  <si>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</si>
  <si>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</si>
  <si>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</si>
  <si>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</si>
  <si>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</si>
  <si>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</si>
  <si>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</si>
  <si>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</si>
  <si>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</si>
  <si>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</si>
  <si>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</si>
  <si>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</si>
  <si>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</si>
  <si>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</si>
  <si>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</si>
  <si>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</si>
  <si>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</si>
  <si>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</si>
  <si>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</si>
  <si>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</si>
  <si>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</si>
  <si>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</si>
  <si>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</si>
  <si>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</si>
  <si>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</si>
  <si>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</si>
  <si>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</si>
  <si>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</si>
  <si>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</si>
  <si>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</si>
  <si>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</si>
  <si>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</si>
  <si>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</si>
  <si>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</si>
  <si>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</si>
  <si>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</si>
  <si>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</si>
  <si>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</si>
  <si>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</si>
  <si>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</si>
  <si>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</si>
  <si>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</si>
  <si>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</si>
  <si>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</si>
  <si>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</si>
  <si>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</si>
  <si>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</si>
  <si>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</si>
  <si>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</si>
  <si>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</si>
  <si>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</si>
  <si>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</si>
  <si>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</si>
  <si>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</si>
  <si>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</si>
  <si>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</si>
  <si>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</si>
  <si>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</si>
  <si>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</si>
  <si>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</si>
  <si>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</si>
  <si>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</si>
  <si>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</si>
  <si>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</si>
  <si>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</si>
  <si>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</si>
  <si>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</si>
  <si>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</si>
  <si>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</si>
  <si>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</si>
  <si>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</si>
  <si>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</si>
  <si>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</si>
  <si>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</si>
  <si>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</si>
  <si>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</si>
  <si>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</si>
  <si>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</si>
  <si>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</si>
  <si>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</si>
  <si>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</si>
  <si>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</si>
  <si>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</si>
  <si>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</si>
  <si>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</si>
  <si>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</si>
  <si>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</si>
  <si>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</si>
  <si>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</si>
  <si>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</si>
  <si>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</si>
  <si>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</si>
  <si>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</si>
  <si>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</si>
  <si>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</si>
  <si>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</si>
  <si>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</si>
  <si>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</si>
  <si>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</si>
  <si>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</si>
  <si>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</si>
  <si>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</si>
  <si>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</si>
  <si>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</si>
  <si>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</si>
  <si>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</si>
  <si>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</si>
  <si>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</si>
  <si>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</si>
  <si>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</si>
  <si>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</si>
  <si>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</si>
  <si>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</si>
  <si>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</si>
  <si>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</si>
  <si>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</si>
  <si>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</si>
  <si>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</si>
  <si>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</si>
  <si>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</si>
  <si>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</si>
  <si>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</si>
  <si>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</si>
  <si>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</si>
  <si>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</si>
  <si>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</si>
  <si>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</si>
  <si>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</si>
  <si>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</si>
  <si>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</si>
  <si>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</si>
  <si>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</si>
  <si>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</si>
  <si>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</si>
  <si>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</si>
  <si>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</si>
  <si>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</si>
  <si>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</si>
  <si>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</si>
  <si>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</si>
  <si>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</si>
  <si>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</si>
  <si>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</si>
  <si>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</si>
  <si>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</si>
  <si>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</si>
  <si>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</si>
  <si>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</si>
  <si>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</si>
  <si>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</si>
  <si>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</si>
  <si>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</si>
  <si>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</si>
  <si>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</si>
  <si>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</si>
  <si>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</si>
  <si>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</si>
  <si>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</si>
  <si>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</si>
  <si>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</si>
  <si>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</si>
  <si>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</si>
  <si>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</si>
  <si>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</si>
  <si>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</si>
  <si>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</si>
  <si>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</si>
  <si>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</si>
  <si>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</si>
  <si>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</si>
  <si>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</si>
  <si>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</si>
  <si>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</si>
  <si>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</si>
  <si>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</si>
  <si>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</si>
  <si>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</si>
  <si>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</si>
  <si>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</si>
  <si>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</si>
  <si>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</si>
  <si>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</si>
  <si>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</si>
  <si>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</si>
  <si>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</si>
  <si>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</si>
  <si>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</si>
  <si>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</si>
  <si>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</si>
  <si>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</si>
  <si>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</si>
  <si>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</si>
  <si>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</si>
  <si>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</si>
  <si>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</si>
  <si>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</si>
  <si>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</si>
  <si>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</si>
  <si>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</si>
  <si>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</si>
  <si>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</si>
  <si>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</si>
  <si>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</si>
  <si>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</si>
  <si>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</si>
  <si>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</si>
  <si>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</si>
  <si>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</si>
  <si>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</si>
  <si>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</si>
  <si>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</si>
  <si>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</si>
  <si>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</si>
  <si>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</si>
  <si>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</si>
  <si>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</si>
  <si>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</si>
  <si>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</si>
  <si>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</si>
  <si>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</si>
  <si>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</si>
  <si>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</si>
  <si>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</si>
  <si>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</si>
  <si>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</si>
  <si>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</si>
  <si>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</si>
  <si>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</si>
  <si>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</si>
  <si>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</si>
  <si>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</si>
  <si>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</si>
  <si>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</si>
  <si>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</si>
  <si>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</si>
  <si>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</si>
  <si>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</si>
  <si>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</si>
  <si>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</si>
  <si>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</si>
  <si>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</si>
  <si>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</si>
  <si>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</si>
  <si>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</si>
  <si>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</si>
  <si>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</si>
  <si>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</si>
  <si>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</si>
  <si>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</si>
  <si>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</si>
  <si>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</si>
  <si>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</si>
  <si>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</si>
  <si>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</si>
  <si>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</si>
  <si>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</si>
  <si>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</si>
  <si>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</si>
  <si>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</si>
  <si>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</si>
  <si>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</si>
  <si>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</si>
  <si>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</si>
  <si>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</si>
  <si>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</si>
  <si>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</si>
  <si>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</si>
  <si>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</si>
  <si>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</si>
  <si>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</si>
  <si>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</si>
  <si>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</si>
  <si>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</si>
  <si>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</si>
  <si>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</si>
  <si>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</si>
  <si>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</si>
  <si>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</si>
  <si>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</si>
  <si>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</si>
  <si>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</si>
  <si>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</si>
  <si>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</si>
  <si>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</si>
  <si>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</si>
  <si>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</si>
  <si>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</si>
  <si>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</si>
  <si>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</si>
  <si>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</si>
  <si>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</si>
  <si>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</si>
  <si>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</si>
  <si>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</si>
  <si>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</si>
  <si>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</si>
  <si>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</si>
  <si>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</si>
  <si>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</si>
  <si>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</si>
  <si>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</si>
  <si>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</si>
  <si>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</si>
  <si>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</si>
  <si>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</si>
  <si>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</si>
  <si>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</si>
  <si>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</si>
  <si>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</si>
  <si>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</si>
  <si>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</si>
  <si>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</si>
  <si>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</si>
  <si>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</si>
  <si>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</si>
  <si>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</si>
  <si>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</si>
  <si>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</si>
  <si>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</si>
  <si>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</si>
  <si>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</si>
  <si>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</si>
  <si>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</si>
  <si>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</si>
  <si>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</si>
  <si>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</si>
  <si>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</si>
  <si>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</si>
  <si>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</si>
  <si>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</si>
  <si>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</si>
  <si>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</si>
  <si>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</si>
  <si>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</si>
  <si>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</si>
  <si>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</si>
  <si>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</si>
  <si>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</si>
  <si>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</si>
  <si>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</si>
  <si>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</si>
  <si>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</si>
  <si>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</si>
  <si>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</si>
  <si>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</si>
  <si>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</si>
  <si>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</si>
  <si>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</si>
  <si>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</si>
  <si>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</si>
  <si>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</si>
  <si>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</si>
  <si>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</si>
  <si>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</si>
  <si>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</si>
  <si>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</si>
  <si>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</si>
  <si>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</si>
  <si>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</si>
  <si>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</si>
  <si>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</si>
  <si>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</si>
  <si>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</si>
  <si>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</si>
  <si>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</si>
  <si>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</si>
  <si>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</si>
  <si>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</si>
  <si>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</si>
  <si>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</si>
  <si>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</si>
  <si>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</si>
  <si>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</si>
  <si>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</si>
  <si>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</si>
  <si>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</si>
  <si>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</si>
  <si>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</si>
  <si>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</si>
  <si>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</si>
  <si>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</si>
  <si>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</si>
  <si>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</si>
  <si>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</si>
  <si>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</si>
  <si>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</si>
  <si>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</si>
  <si>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</si>
  <si>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</si>
  <si>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</si>
  <si>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</si>
  <si>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</si>
  <si>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</si>
  <si>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</si>
  <si>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</si>
  <si>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</si>
  <si>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</si>
  <si>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</si>
  <si>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</si>
  <si>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</si>
  <si>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</si>
  <si>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</si>
  <si>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</si>
  <si>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</si>
  <si>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</si>
  <si>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</si>
  <si>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</si>
  <si>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</si>
  <si>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</si>
  <si>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</si>
  <si>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</si>
  <si>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</si>
  <si>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</si>
  <si>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</si>
  <si>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</si>
  <si>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</si>
  <si>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</si>
  <si>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</si>
  <si>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</si>
  <si>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</si>
  <si>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</si>
  <si>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</si>
  <si>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</si>
  <si>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</si>
  <si>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</si>
  <si>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</si>
  <si>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</si>
  <si>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</si>
  <si>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</si>
  <si>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</si>
  <si>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</si>
  <si>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</si>
  <si>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</si>
  <si>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</si>
  <si>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</si>
  <si>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</si>
  <si>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</si>
  <si>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</si>
  <si>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</si>
  <si>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</si>
  <si>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</si>
  <si>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</si>
  <si>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</si>
  <si>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</si>
  <si>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</si>
  <si>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</si>
  <si>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</si>
  <si>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</si>
  <si>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</si>
  <si>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</si>
  <si>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</si>
  <si>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</si>
  <si>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</si>
  <si>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</si>
  <si>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</si>
  <si>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</si>
  <si>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</si>
  <si>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</si>
  <si>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</si>
  <si>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</si>
  <si>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</si>
  <si>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</si>
  <si>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</si>
  <si>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</si>
  <si>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</si>
  <si>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</si>
  <si>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</si>
  <si>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</si>
  <si>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</si>
  <si>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</si>
  <si>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</si>
  <si>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</si>
  <si>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</si>
  <si>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</si>
  <si>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</si>
  <si>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</si>
  <si>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</si>
  <si>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</si>
  <si>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</si>
  <si>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</si>
  <si>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</si>
  <si>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</si>
  <si>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</si>
  <si>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</si>
  <si>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</si>
  <si>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</si>
  <si>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</si>
  <si>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</si>
  <si>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</si>
  <si>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</si>
  <si>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</si>
  <si>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</si>
  <si>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</si>
  <si>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</si>
  <si>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</si>
  <si>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</si>
  <si>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</si>
  <si>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</si>
  <si>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</si>
  <si>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</si>
  <si>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</si>
  <si>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</si>
  <si>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</si>
  <si>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</si>
  <si>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</si>
  <si>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</si>
  <si>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</si>
  <si>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</si>
  <si>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</si>
  <si>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</si>
  <si>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</si>
  <si>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</si>
  <si>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</si>
  <si>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</si>
  <si>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</si>
  <si>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</si>
  <si>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</si>
  <si>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</si>
  <si>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</si>
  <si>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</si>
  <si>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</si>
  <si>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</si>
  <si>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</si>
  <si>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</si>
  <si>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</si>
  <si>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</si>
  <si>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</si>
  <si>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</si>
  <si>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</si>
  <si>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</si>
  <si>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</si>
  <si>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</si>
  <si>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</si>
  <si>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</si>
  <si>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</si>
  <si>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</si>
  <si>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</si>
  <si>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</si>
  <si>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</si>
  <si>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</si>
  <si>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</si>
  <si>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</si>
  <si>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</si>
  <si>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</si>
  <si>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</si>
  <si>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</si>
  <si>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</si>
  <si>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</si>
  <si>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</si>
  <si>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</si>
  <si>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</si>
  <si>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</si>
  <si>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</si>
  <si>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</si>
  <si>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</si>
  <si>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</si>
  <si>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</si>
  <si>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</si>
  <si>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</si>
  <si>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</si>
  <si>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</si>
  <si>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</si>
  <si>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</si>
  <si>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</si>
  <si>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</si>
  <si>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</si>
  <si>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</si>
  <si>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</si>
  <si>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</si>
  <si>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</si>
  <si>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</si>
  <si>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</si>
  <si>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</si>
  <si>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</si>
  <si>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</si>
  <si>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</si>
  <si>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</si>
  <si>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</si>
  <si>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</si>
  <si>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</si>
  <si>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</si>
  <si>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</si>
  <si>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</si>
  <si>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</si>
  <si>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</si>
  <si>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</si>
  <si>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</si>
  <si>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</si>
  <si>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</si>
  <si>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</si>
  <si>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</si>
  <si>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</si>
  <si>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</si>
  <si>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</si>
  <si>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</si>
  <si>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</si>
  <si>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</si>
  <si>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</si>
  <si>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</si>
  <si>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</si>
  <si>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</si>
  <si>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</si>
  <si>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</si>
  <si>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</si>
  <si>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</si>
  <si>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</si>
  <si>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</si>
  <si>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</si>
  <si>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</si>
  <si>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</si>
  <si>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</si>
  <si>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</si>
  <si>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</si>
  <si>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</si>
  <si>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</si>
  <si>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</si>
  <si>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</si>
  <si>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</si>
  <si>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</si>
  <si>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</si>
  <si>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</si>
  <si>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</si>
  <si>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</si>
  <si>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</si>
  <si>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</si>
  <si>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</si>
  <si>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</si>
  <si>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</si>
  <si>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</si>
  <si>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</si>
  <si>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</si>
  <si>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</si>
  <si>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</si>
  <si>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</si>
  <si>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</si>
  <si>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</si>
  <si>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</si>
  <si>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</si>
  <si>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</si>
  <si>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</si>
  <si>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</si>
  <si>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</si>
  <si>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</si>
  <si>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</si>
  <si>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</si>
  <si>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</si>
  <si>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</si>
  <si>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</si>
  <si>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</si>
  <si>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</si>
  <si>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</si>
  <si>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</si>
  <si>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</si>
  <si>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</si>
  <si>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</si>
  <si>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</si>
  <si>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</si>
  <si>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</si>
  <si>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</si>
  <si>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</si>
  <si>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</si>
  <si>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</si>
  <si>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</si>
  <si>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</si>
  <si>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</si>
  <si>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</si>
  <si>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</si>
  <si>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</si>
  <si>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</si>
  <si>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</si>
  <si>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</si>
  <si>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</si>
  <si>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</si>
  <si>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</si>
  <si>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</si>
  <si>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</si>
  <si>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</si>
  <si>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</si>
  <si>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</si>
  <si>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</si>
  <si>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</si>
  <si>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</si>
  <si>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</si>
  <si>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</si>
  <si>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</si>
  <si>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</si>
  <si>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</si>
  <si>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</si>
  <si>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</si>
  <si>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</si>
  <si>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</si>
  <si>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</si>
  <si>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</si>
  <si>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</si>
  <si>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</si>
  <si>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</si>
  <si>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</si>
  <si>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</si>
  <si>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</si>
  <si>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</si>
  <si>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</si>
  <si>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</si>
  <si>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</si>
  <si>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</si>
  <si>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</si>
  <si>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</si>
  <si>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</si>
  <si>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</si>
  <si>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</si>
  <si>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</si>
  <si>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</si>
  <si>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</si>
  <si>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</si>
  <si>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</si>
  <si>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</si>
  <si>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</si>
  <si>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</si>
  <si>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</si>
  <si>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</si>
  <si>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</si>
  <si>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</si>
  <si>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</si>
  <si>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</si>
  <si>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</si>
  <si>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</si>
  <si>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</si>
  <si>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</si>
  <si>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</si>
  <si>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</si>
  <si>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</si>
  <si>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</si>
  <si>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</si>
  <si>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</si>
  <si>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</si>
  <si>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</si>
  <si>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</si>
  <si>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</si>
  <si>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</si>
  <si>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</si>
  <si>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</si>
  <si>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</si>
  <si>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</si>
  <si>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</si>
  <si>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</si>
  <si>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</si>
  <si>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</si>
  <si>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</si>
  <si>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</si>
  <si>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</si>
  <si>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</si>
  <si>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</si>
  <si>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</si>
  <si>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</si>
  <si>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</si>
  <si>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</si>
  <si>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</si>
  <si>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</si>
  <si>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</si>
  <si>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</si>
  <si>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</si>
  <si>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</si>
  <si>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</si>
  <si>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</si>
  <si>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</si>
  <si>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</si>
  <si>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</si>
  <si>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</si>
  <si>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</si>
  <si>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</si>
  <si>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</si>
  <si>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</si>
  <si>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</si>
  <si>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</si>
  <si>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</si>
  <si>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</si>
  <si>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</si>
  <si>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</si>
  <si>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</si>
  <si>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</si>
  <si>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</si>
  <si>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</si>
  <si>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</si>
  <si>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</si>
  <si>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</si>
  <si>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</si>
  <si>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</si>
  <si>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</si>
  <si>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</si>
  <si>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</si>
  <si>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</si>
  <si>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</si>
  <si>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</si>
  <si>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</si>
  <si>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</si>
  <si>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</si>
  <si>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</si>
  <si>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</si>
  <si>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</si>
  <si>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</si>
  <si>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</si>
  <si>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</si>
  <si>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</si>
  <si>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</si>
  <si>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</si>
  <si>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</si>
  <si>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</si>
  <si>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</si>
  <si>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</si>
  <si>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</si>
  <si>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</si>
  <si>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</si>
  <si>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</si>
  <si>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</si>
  <si>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</si>
  <si>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</si>
  <si>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</si>
  <si>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</si>
  <si>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</si>
  <si>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</si>
  <si>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</si>
  <si>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</si>
  <si>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</si>
  <si>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</si>
  <si>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</si>
  <si>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</si>
  <si>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</si>
  <si>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</si>
  <si>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</si>
  <si>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</si>
  <si>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</si>
  <si>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</si>
  <si>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</si>
  <si>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</si>
  <si>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</si>
  <si>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</si>
  <si>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</si>
  <si>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</si>
  <si>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</si>
  <si>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</si>
  <si>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</si>
  <si>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</si>
  <si>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</si>
  <si>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</si>
  <si>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</si>
  <si>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</si>
  <si>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</si>
  <si>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</si>
  <si>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</si>
  <si>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</si>
  <si>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</si>
  <si>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</si>
  <si>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</si>
  <si>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</si>
  <si>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</si>
  <si>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</si>
  <si>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</si>
  <si>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</si>
  <si>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</si>
  <si>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</si>
  <si>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</si>
  <si>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</si>
  <si>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</si>
  <si>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</si>
  <si>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</si>
  <si>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</si>
  <si>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</si>
  <si>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</si>
  <si>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</si>
  <si>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</si>
  <si>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</si>
  <si>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</si>
  <si>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</si>
  <si>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</si>
  <si>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</si>
  <si>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</si>
  <si>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</si>
  <si>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</si>
  <si>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</si>
  <si>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</si>
  <si>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</si>
  <si>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</si>
  <si>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</si>
  <si>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</si>
  <si>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</si>
  <si>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</si>
  <si>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</si>
  <si>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</si>
  <si>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</si>
  <si>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</si>
  <si>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</si>
  <si>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</si>
  <si>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</si>
  <si>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</si>
  <si>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</si>
  <si>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</si>
  <si>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</si>
  <si>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</si>
  <si>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</si>
  <si>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</si>
  <si>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</si>
  <si>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</si>
  <si>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</si>
  <si>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</si>
  <si>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</si>
  <si>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</si>
  <si>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</si>
  <si>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</si>
  <si>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</si>
  <si>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</si>
  <si>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</si>
  <si>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</si>
  <si>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</si>
  <si>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</si>
  <si>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</si>
  <si>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</si>
  <si>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</si>
  <si>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</si>
  <si>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</si>
  <si>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</si>
  <si>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</si>
  <si>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</si>
  <si>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</si>
  <si>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</si>
  <si>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</si>
  <si>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</si>
  <si>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</si>
  <si>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</si>
  <si>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</si>
  <si>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</si>
  <si>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</si>
  <si>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</si>
  <si>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</si>
  <si>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</si>
  <si>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</si>
  <si>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</si>
  <si>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</si>
  <si>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</si>
  <si>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</si>
  <si>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</si>
  <si>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</si>
  <si>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</si>
  <si>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</si>
  <si>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</si>
  <si>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</si>
  <si>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</si>
  <si>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</si>
  <si>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</si>
  <si>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</si>
  <si>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</si>
  <si>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</si>
  <si>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</si>
  <si>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</si>
  <si>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</si>
  <si>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</si>
  <si>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</si>
  <si>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</si>
  <si>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</si>
  <si>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</si>
  <si>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</si>
  <si>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</si>
  <si>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</si>
  <si>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</si>
  <si>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</si>
  <si>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</si>
  <si>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</si>
  <si>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</si>
  <si>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</si>
  <si>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</si>
  <si>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</si>
  <si>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</si>
  <si>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</si>
  <si>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</si>
  <si>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</si>
  <si>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</si>
  <si>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</si>
  <si>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</si>
  <si>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</si>
  <si>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</si>
  <si>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</si>
  <si>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</si>
  <si>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</si>
  <si>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</si>
  <si>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</si>
  <si>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</si>
  <si>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</si>
  <si>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</si>
  <si>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</si>
  <si>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</si>
  <si>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</si>
  <si>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</si>
  <si>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</si>
  <si>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</si>
  <si>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</si>
  <si>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</si>
  <si>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</si>
  <si>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</si>
  <si>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</si>
  <si>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</si>
  <si>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</si>
  <si>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</si>
  <si>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</si>
  <si>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</si>
  <si>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</si>
  <si>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</si>
  <si>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</si>
  <si>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</si>
  <si>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</si>
  <si>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</si>
  <si>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</si>
  <si>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</si>
  <si>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</si>
  <si>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</si>
  <si>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</si>
  <si>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</si>
  <si>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</si>
  <si>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</si>
  <si>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</si>
  <si>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</si>
  <si>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</si>
  <si>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</si>
  <si>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</si>
  <si>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</si>
  <si>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</si>
  <si>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</si>
  <si>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</si>
  <si>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</si>
  <si>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</si>
  <si>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</si>
  <si>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</si>
  <si>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</si>
  <si>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</si>
  <si>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</si>
  <si>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</si>
  <si>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</si>
  <si>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</si>
  <si>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</si>
  <si>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</si>
  <si>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</si>
  <si>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</si>
  <si>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</si>
  <si>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</si>
  <si>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</si>
  <si>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</si>
  <si>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</si>
  <si>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</si>
  <si>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</si>
  <si>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</si>
  <si>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</si>
  <si>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</si>
  <si>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</si>
  <si>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</si>
  <si>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</si>
  <si>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</si>
  <si>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</si>
  <si>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</si>
  <si>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</si>
  <si>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</si>
  <si>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</si>
  <si>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</si>
  <si>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</si>
  <si>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</si>
  <si>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</si>
  <si>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</si>
  <si>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</si>
  <si>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</si>
  <si>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</si>
  <si>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</si>
  <si>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</si>
  <si>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</si>
  <si>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</si>
  <si>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</si>
  <si>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</si>
  <si>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</si>
  <si>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</si>
  <si>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</si>
  <si>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</si>
  <si>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</si>
  <si>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</si>
  <si>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</si>
  <si>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</si>
  <si>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</si>
  <si>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</si>
  <si>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</si>
  <si>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</si>
  <si>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</si>
  <si>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</si>
  <si>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</si>
  <si>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</si>
  <si>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</si>
  <si>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</si>
  <si>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</si>
  <si>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</si>
  <si>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</si>
  <si>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</si>
  <si>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</si>
  <si>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</si>
  <si>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</si>
  <si>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</si>
  <si>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</si>
  <si>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</si>
  <si>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</si>
  <si>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</si>
  <si>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</si>
  <si>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</si>
  <si>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</si>
  <si>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</si>
  <si>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</si>
  <si>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</si>
  <si>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</si>
  <si>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</si>
  <si>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</si>
  <si>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</si>
  <si>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</si>
  <si>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</si>
  <si>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</si>
  <si>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</si>
  <si>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</si>
  <si>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</si>
  <si>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</si>
  <si>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</si>
  <si>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</si>
  <si>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</si>
  <si>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</si>
  <si>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</si>
  <si>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</si>
  <si>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</si>
  <si>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</si>
  <si>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</si>
  <si>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</si>
  <si>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</si>
  <si>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</si>
  <si>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</si>
  <si>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</si>
  <si>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</si>
  <si>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</si>
  <si>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</si>
  <si>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</si>
  <si>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</si>
  <si>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</si>
  <si>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</si>
  <si>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</si>
  <si>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</si>
  <si>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</si>
  <si>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</si>
  <si>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</si>
  <si>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</si>
  <si>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</si>
  <si>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</si>
  <si>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</si>
  <si>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</si>
  <si>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</si>
  <si>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</si>
  <si>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</si>
  <si>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</si>
  <si>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</si>
  <si>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</si>
  <si>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</si>
  <si>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</si>
  <si>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</si>
  <si>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</si>
  <si>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</si>
  <si>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</si>
  <si>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</si>
  <si>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</si>
  <si>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</si>
  <si>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</si>
  <si>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</si>
  <si>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</si>
  <si>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</si>
  <si>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</si>
  <si>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</si>
  <si>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</si>
  <si>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</si>
  <si>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</si>
  <si>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</si>
  <si>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</si>
  <si>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</si>
  <si>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</si>
  <si>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</si>
  <si>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</si>
  <si>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</si>
  <si>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</si>
  <si>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</si>
  <si>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</si>
  <si>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</si>
  <si>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</si>
  <si>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</si>
  <si>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</si>
  <si>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</si>
  <si>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</si>
  <si>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</si>
  <si>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</si>
  <si>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</si>
  <si>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</si>
  <si>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</si>
  <si>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</si>
  <si>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</si>
  <si>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</si>
  <si>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</si>
  <si>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</si>
  <si>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</si>
  <si>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</si>
  <si>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</si>
  <si>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</si>
  <si>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</si>
  <si>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</si>
  <si>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</si>
  <si>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</si>
  <si>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</si>
  <si>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</si>
  <si>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</si>
  <si>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</si>
  <si>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</si>
  <si>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</si>
  <si>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</si>
  <si>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</si>
  <si>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</si>
  <si>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</si>
  <si>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</si>
  <si>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</si>
  <si>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</si>
  <si>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</si>
  <si>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</si>
  <si>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</si>
  <si>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</si>
  <si>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</si>
  <si>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</si>
  <si>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</si>
  <si>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</si>
  <si>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</si>
  <si>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</si>
  <si>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</si>
  <si>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</si>
  <si>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</si>
  <si>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</si>
  <si>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</si>
  <si>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</si>
  <si>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</si>
  <si>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</si>
  <si>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</si>
  <si>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</si>
  <si>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</si>
  <si>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</si>
  <si>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</si>
  <si>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</si>
  <si>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</si>
  <si>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</si>
  <si>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</si>
  <si>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</si>
  <si>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</si>
  <si>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</si>
  <si>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</si>
  <si>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</si>
  <si>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</si>
  <si>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</si>
  <si>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</si>
  <si>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</si>
  <si>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</si>
  <si>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</si>
  <si>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</si>
  <si>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</si>
  <si>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</si>
  <si>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</si>
  <si>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</si>
  <si>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</si>
  <si>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</si>
  <si>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</si>
  <si>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</si>
  <si>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</si>
  <si>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</si>
  <si>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</si>
  <si>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</si>
  <si>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</si>
  <si>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</si>
  <si>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</si>
  <si>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</si>
  <si>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</si>
  <si>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</si>
  <si>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</si>
  <si>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</si>
  <si>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</si>
  <si>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</si>
  <si>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</si>
  <si>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</si>
  <si>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</si>
  <si>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</si>
  <si>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</si>
  <si>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</si>
  <si>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</si>
  <si>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</si>
  <si>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</si>
  <si>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</si>
  <si>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</si>
  <si>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</si>
  <si>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</si>
  <si>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</si>
  <si>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</si>
  <si>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</si>
  <si>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</si>
  <si>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</si>
  <si>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</si>
  <si>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</si>
  <si>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</si>
  <si>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</si>
  <si>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</si>
  <si>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</si>
  <si>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</si>
  <si>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</si>
  <si>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</si>
  <si>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</si>
  <si>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</si>
  <si>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</si>
  <si>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</si>
  <si>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</si>
  <si>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</si>
  <si>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</si>
  <si>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</si>
  <si>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</si>
  <si>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</si>
  <si>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</si>
  <si>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</si>
  <si>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</si>
  <si>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</si>
  <si>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</si>
  <si>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</si>
  <si>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</si>
  <si>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</si>
  <si>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</si>
  <si>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</si>
  <si>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</si>
  <si>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</si>
  <si>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</si>
  <si>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</si>
  <si>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</si>
  <si>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</si>
  <si>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</si>
  <si>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</si>
  <si>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</si>
  <si>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</si>
  <si>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</si>
  <si>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</si>
  <si>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</si>
  <si>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</si>
  <si>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</si>
  <si>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</si>
  <si>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</si>
  <si>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</si>
  <si>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</si>
  <si>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</si>
  <si>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</si>
  <si>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</si>
  <si>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</si>
  <si>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</si>
  <si>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</si>
  <si>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</si>
  <si>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</si>
  <si>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</si>
  <si>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</si>
  <si>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</si>
  <si>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</si>
  <si>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</si>
  <si>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</si>
  <si>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</si>
  <si>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</si>
  <si>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</si>
  <si>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</si>
  <si>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</si>
  <si>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</si>
  <si>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</si>
  <si>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</si>
  <si>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</si>
  <si>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</si>
  <si>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</si>
  <si>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</si>
  <si>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</si>
  <si>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</si>
  <si>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</si>
  <si>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</si>
  <si>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</si>
  <si>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</si>
  <si>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</si>
  <si>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</si>
  <si>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</si>
  <si>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</si>
  <si>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</si>
  <si>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</si>
  <si>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</si>
  <si>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</si>
  <si>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</si>
  <si>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</si>
  <si>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</si>
  <si>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</si>
  <si>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</si>
  <si>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</si>
  <si>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</si>
  <si>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</si>
  <si>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</si>
  <si>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</si>
  <si>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</si>
  <si>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</si>
  <si>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</si>
  <si>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</si>
  <si>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</si>
  <si>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</si>
  <si>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</si>
  <si>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</si>
  <si>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</si>
  <si>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</si>
  <si>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</si>
  <si>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</si>
  <si>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</si>
  <si>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</si>
  <si>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</si>
  <si>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</si>
  <si>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</si>
  <si>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</si>
  <si>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</si>
  <si>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</si>
  <si>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</si>
  <si>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</si>
  <si>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</si>
  <si>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</si>
  <si>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</si>
  <si>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</si>
  <si>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</si>
  <si>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</si>
  <si>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</si>
  <si>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</si>
  <si>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</si>
  <si>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</si>
  <si>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</si>
  <si>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</si>
  <si>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</si>
  <si>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</si>
  <si>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</si>
  <si>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</si>
  <si>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</si>
  <si>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</si>
  <si>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</si>
  <si>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</si>
  <si>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</si>
  <si>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</si>
  <si>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</si>
  <si>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</si>
  <si>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</si>
  <si>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</si>
  <si>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</si>
  <si>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</si>
  <si>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</si>
  <si>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</si>
  <si>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</si>
  <si>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</si>
  <si>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</si>
  <si>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</si>
  <si>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</si>
  <si>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</si>
  <si>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</si>
  <si>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</si>
  <si>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</si>
  <si>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</si>
  <si>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</si>
  <si>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</si>
  <si>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</si>
  <si>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</si>
  <si>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</si>
  <si>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</si>
  <si>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</si>
  <si>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</si>
  <si>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</si>
  <si>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</si>
  <si>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</si>
  <si>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</si>
  <si>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</si>
  <si>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</si>
  <si>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</si>
  <si>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</si>
  <si>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</si>
  <si>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</si>
  <si>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</si>
  <si>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</si>
  <si>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</si>
  <si>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</si>
  <si>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</si>
  <si>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</si>
  <si>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</si>
  <si>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</si>
  <si>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</si>
  <si>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</si>
  <si>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</si>
  <si>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</si>
  <si>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</si>
  <si>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</si>
  <si>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</si>
  <si>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</si>
  <si>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</si>
  <si>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</si>
  <si>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</si>
  <si>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</si>
  <si>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</si>
  <si>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</si>
  <si>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</si>
  <si>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</si>
  <si>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</si>
  <si>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</si>
  <si>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</si>
  <si>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</si>
  <si>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</si>
  <si>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</si>
  <si>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</si>
  <si>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</si>
  <si>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</si>
  <si>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</si>
  <si>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</si>
  <si>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</si>
  <si>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</si>
  <si>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</si>
  <si>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</si>
  <si>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</si>
  <si>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</si>
  <si>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</si>
  <si>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</si>
  <si>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</si>
  <si>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</si>
  <si>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</si>
  <si>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</si>
  <si>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</si>
  <si>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</si>
  <si>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</si>
  <si>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</si>
  <si>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</si>
  <si>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</si>
  <si>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</si>
  <si>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</si>
  <si>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</si>
  <si>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</si>
  <si>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</si>
  <si>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</si>
  <si>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</si>
  <si>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</si>
  <si>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</si>
  <si>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</si>
  <si>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</si>
  <si>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</si>
  <si>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</si>
  <si>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</si>
  <si>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</si>
  <si>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</si>
  <si>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</si>
  <si>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</si>
  <si>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</si>
  <si>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</si>
  <si>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</si>
  <si>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</si>
  <si>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</si>
  <si>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</si>
  <si>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</si>
  <si>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</si>
  <si>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</si>
  <si>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</si>
  <si>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</si>
  <si>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</si>
  <si>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</si>
  <si>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</si>
  <si>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</si>
  <si>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</si>
  <si>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</si>
  <si>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</si>
  <si>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</si>
  <si>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</si>
  <si>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</si>
  <si>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</si>
  <si>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</si>
  <si>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</si>
  <si>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</si>
  <si>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</si>
  <si>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</si>
  <si>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</si>
  <si>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</si>
  <si>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</si>
  <si>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</si>
  <si>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</si>
  <si>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</si>
  <si>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</si>
  <si>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</si>
  <si>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</si>
  <si>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</si>
  <si>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</si>
  <si>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</si>
  <si>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</si>
  <si>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</si>
  <si>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</si>
  <si>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</si>
  <si>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</si>
  <si>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</si>
  <si>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</si>
  <si>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</si>
  <si>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</si>
  <si>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</si>
  <si>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</si>
  <si>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</si>
  <si>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</si>
  <si>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</si>
  <si>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</si>
  <si>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</si>
  <si>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</si>
  <si>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</si>
  <si>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</si>
  <si>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</si>
  <si>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</si>
  <si>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</si>
  <si>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</si>
  <si>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</si>
  <si>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</si>
  <si>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</si>
  <si>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</si>
  <si>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</si>
  <si>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</si>
  <si>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</si>
  <si>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</si>
  <si>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</si>
  <si>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</si>
  <si>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</si>
  <si>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</si>
  <si>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</si>
  <si>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</si>
  <si>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</si>
  <si>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</si>
  <si>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</si>
  <si>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</si>
  <si>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</si>
  <si>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</si>
  <si>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</si>
  <si>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</si>
  <si>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</si>
  <si>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</si>
  <si>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</si>
  <si>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</si>
  <si>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</si>
  <si>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</si>
  <si>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</si>
  <si>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</si>
  <si>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</si>
  <si>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</si>
  <si>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</si>
  <si>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</si>
  <si>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</si>
  <si>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</si>
  <si>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</si>
  <si>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</si>
  <si>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</si>
  <si>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</si>
  <si>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</si>
  <si>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</si>
  <si>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</si>
  <si>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</si>
  <si>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</si>
  <si>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</si>
  <si>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</si>
  <si>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</si>
  <si>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</si>
  <si>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</si>
  <si>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</si>
  <si>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</si>
  <si>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</si>
  <si>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</si>
  <si>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</si>
  <si>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</si>
  <si>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</si>
  <si>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</si>
  <si>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</si>
  <si>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</si>
  <si>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</si>
  <si>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</si>
  <si>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</si>
  <si>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</si>
  <si>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</si>
  <si>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</si>
  <si>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</si>
  <si>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</si>
  <si>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</si>
  <si>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</si>
  <si>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</si>
  <si>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</si>
  <si>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</si>
  <si>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</si>
  <si>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</si>
  <si>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</si>
  <si>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</si>
  <si>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</si>
  <si>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</si>
  <si>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</si>
  <si>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</si>
  <si>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</si>
  <si>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</si>
  <si>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</si>
  <si>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</si>
  <si>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</si>
  <si>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</si>
  <si>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</si>
  <si>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</si>
  <si>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</si>
  <si>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</si>
  <si>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</si>
  <si>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</si>
  <si>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</si>
  <si>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</si>
  <si>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</si>
  <si>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</si>
  <si>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</si>
  <si>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</si>
  <si>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</si>
  <si>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</si>
  <si>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</si>
  <si>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</si>
  <si>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</si>
  <si>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</si>
  <si>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</si>
  <si>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</si>
  <si>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</si>
  <si>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</si>
  <si>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</si>
  <si>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</si>
  <si>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</si>
  <si>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</si>
  <si>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</si>
  <si>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</si>
  <si>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</si>
  <si>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</si>
  <si>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</si>
  <si>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</si>
  <si>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</si>
  <si>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</si>
  <si>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</si>
  <si>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</si>
  <si>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</si>
  <si>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</si>
  <si>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</si>
  <si>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</si>
  <si>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</si>
  <si>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</si>
  <si>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</si>
  <si>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</si>
  <si>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</si>
  <si>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</si>
  <si>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</si>
  <si>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</si>
  <si>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</si>
  <si>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</si>
  <si>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</si>
  <si>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</si>
  <si>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</si>
  <si>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</si>
  <si>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</si>
  <si>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</si>
  <si>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</si>
  <si>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</si>
  <si>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</si>
  <si>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</si>
  <si>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</si>
  <si>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</si>
  <si>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</si>
  <si>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</si>
  <si>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</si>
  <si>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</si>
  <si>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</si>
  <si>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</si>
  <si>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</si>
  <si>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</si>
  <si>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</si>
  <si>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</si>
  <si>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</si>
  <si>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</si>
  <si>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</si>
  <si>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</si>
  <si>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</si>
  <si>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</si>
  <si>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</si>
  <si>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</si>
  <si>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</si>
  <si>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</si>
  <si>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</si>
  <si>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</si>
  <si>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</si>
  <si>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</si>
  <si>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</si>
  <si>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</si>
  <si>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</si>
  <si>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</si>
  <si>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</si>
  <si>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</si>
  <si>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</si>
  <si>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</si>
  <si>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</si>
  <si>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</si>
  <si>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</si>
  <si>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</si>
  <si>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</si>
  <si>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</si>
  <si>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</si>
  <si>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</si>
  <si>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</si>
  <si>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</si>
  <si>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</si>
  <si>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</si>
  <si>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</si>
  <si>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</si>
  <si>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</si>
  <si>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</si>
  <si>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</si>
  <si>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</si>
  <si>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</si>
  <si>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</si>
  <si>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</si>
  <si>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</si>
  <si>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</si>
  <si>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</si>
  <si>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</si>
  <si>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</si>
  <si>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</si>
  <si>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</si>
  <si>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</si>
  <si>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</si>
  <si>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</si>
  <si>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</si>
  <si>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</si>
  <si>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</si>
  <si>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</si>
  <si>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</si>
  <si>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</si>
  <si>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</si>
  <si>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</si>
  <si>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</si>
  <si>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</si>
  <si>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</si>
  <si>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</si>
  <si>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</si>
  <si>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</si>
  <si>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</si>
  <si>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</si>
  <si>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</si>
  <si>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</si>
  <si>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</si>
  <si>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</si>
  <si>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</si>
  <si>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</si>
  <si>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</si>
  <si>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</si>
  <si>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</si>
  <si>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</si>
  <si>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</si>
  <si>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</si>
  <si>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</si>
  <si>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</si>
  <si>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</si>
  <si>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</si>
  <si>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</si>
  <si>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</si>
  <si>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</si>
  <si>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</si>
  <si>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</si>
  <si>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</si>
  <si>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</si>
  <si>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</si>
  <si>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</si>
  <si>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</si>
  <si>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</si>
  <si>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</si>
  <si>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</si>
  <si>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</si>
  <si>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</si>
  <si>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</si>
  <si>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</si>
  <si>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</si>
  <si>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</si>
  <si>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</si>
  <si>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</si>
  <si>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</si>
  <si>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</si>
  <si>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</si>
  <si>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</si>
  <si>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</si>
  <si>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</si>
  <si>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</si>
  <si>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</si>
  <si>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</si>
  <si>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</si>
  <si>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</si>
  <si>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</si>
  <si>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</si>
  <si>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</si>
  <si>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</si>
  <si>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</si>
  <si>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</si>
  <si>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</si>
  <si>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</si>
  <si>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</si>
  <si>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</si>
  <si>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</si>
  <si>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</si>
  <si>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</si>
  <si>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</si>
  <si>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</si>
  <si>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</si>
  <si>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</si>
  <si>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</si>
  <si>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</si>
  <si>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</si>
  <si>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</si>
  <si>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</si>
  <si>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</si>
  <si>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</si>
  <si>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</si>
  <si>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</si>
  <si>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</si>
  <si>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</si>
  <si>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</si>
  <si>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</si>
  <si>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</si>
  <si>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</si>
  <si>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</si>
  <si>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</si>
  <si>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</si>
  <si>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</si>
  <si>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</si>
  <si>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</si>
  <si>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</si>
  <si>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</si>
  <si>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</si>
  <si>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</si>
  <si>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</si>
  <si>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</si>
  <si>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</si>
  <si>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</si>
  <si>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</si>
  <si>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</si>
  <si>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</si>
  <si>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</si>
  <si>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</si>
  <si>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</si>
  <si>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</si>
  <si>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</si>
  <si>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</si>
  <si>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</si>
  <si>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</si>
  <si>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</si>
  <si>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</si>
  <si>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</si>
  <si>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</si>
  <si>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</si>
  <si>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</si>
  <si>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</si>
  <si>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</si>
  <si>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</si>
  <si>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</si>
  <si>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</si>
  <si>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</si>
  <si>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</si>
  <si>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</si>
  <si>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</si>
  <si>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</si>
  <si>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</si>
  <si>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</si>
  <si>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</si>
  <si>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</si>
  <si>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</si>
  <si>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</si>
  <si>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</si>
  <si>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</si>
  <si>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</si>
  <si>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</si>
  <si>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</si>
  <si>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</si>
  <si>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</si>
  <si>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</si>
  <si>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</si>
  <si>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</si>
  <si>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</si>
  <si>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</si>
  <si>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</si>
  <si>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</si>
  <si>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</si>
  <si>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</si>
  <si>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</si>
  <si>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</si>
  <si>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</si>
  <si>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</si>
  <si>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</si>
  <si>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</si>
  <si>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</si>
  <si>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</si>
  <si>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</si>
  <si>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</si>
  <si>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</si>
  <si>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</si>
  <si>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</si>
  <si>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</si>
  <si>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</si>
  <si>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</si>
  <si>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</si>
  <si>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</si>
  <si>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</si>
  <si>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</si>
  <si>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</si>
  <si>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</si>
  <si>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</si>
  <si>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</si>
  <si>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</si>
  <si>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</si>
  <si>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</si>
  <si>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</si>
  <si>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</si>
  <si>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</si>
  <si>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</si>
  <si>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</si>
  <si>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</si>
  <si>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</si>
  <si>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</si>
  <si>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</si>
  <si>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</si>
  <si>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</si>
  <si>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</si>
  <si>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</si>
  <si>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</si>
  <si>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</si>
  <si>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</si>
  <si>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</si>
  <si>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</si>
  <si>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</si>
  <si>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</si>
  <si>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</si>
  <si>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</si>
  <si>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</si>
  <si>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</si>
  <si>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</si>
  <si>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</si>
  <si>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</si>
  <si>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</si>
  <si>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</si>
  <si>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</si>
  <si>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</si>
  <si>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</si>
  <si>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</si>
  <si>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</si>
  <si>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</si>
  <si>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</si>
  <si>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</si>
  <si>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</si>
  <si>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</si>
  <si>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</si>
  <si>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</si>
  <si>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</si>
  <si>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</si>
  <si>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</si>
  <si>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</si>
  <si>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</si>
  <si>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</si>
  <si>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</si>
  <si>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</si>
  <si>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</si>
  <si>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</si>
  <si>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</si>
  <si>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</si>
  <si>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</si>
  <si>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</si>
  <si>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</si>
  <si>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</si>
  <si>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</si>
  <si>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</si>
  <si>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</si>
  <si>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</si>
  <si>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</si>
  <si>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</si>
  <si>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</si>
  <si>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</si>
  <si>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</si>
  <si>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</si>
  <si>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</si>
  <si>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</si>
  <si>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</si>
  <si>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</si>
  <si>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</si>
  <si>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</si>
  <si>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</si>
  <si>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</si>
  <si>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</si>
  <si>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</si>
  <si>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</si>
  <si>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</si>
  <si>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</si>
  <si>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</si>
  <si>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</si>
  <si>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</si>
  <si>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</si>
  <si>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</si>
  <si>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</si>
  <si>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</si>
  <si>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</si>
  <si>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</si>
  <si>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</si>
  <si>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</si>
  <si>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</si>
  <si>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</si>
  <si>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</si>
  <si>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</si>
  <si>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</si>
  <si>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</si>
  <si>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</si>
  <si>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</si>
  <si>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</si>
  <si>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</si>
  <si>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</si>
  <si>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</si>
  <si>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</si>
  <si>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</si>
  <si>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</si>
  <si>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</si>
  <si>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</si>
  <si>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</si>
  <si>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</si>
  <si>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</si>
  <si>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</si>
  <si>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</si>
  <si>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</si>
  <si>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</si>
  <si>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</si>
  <si>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</si>
  <si>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</si>
  <si>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</si>
  <si>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</si>
  <si>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</si>
  <si>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</si>
  <si>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</si>
  <si>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</si>
  <si>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</si>
  <si>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</si>
  <si>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</si>
  <si>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</si>
  <si>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</si>
  <si>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</si>
  <si>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</si>
  <si>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</si>
  <si>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</si>
  <si>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</si>
  <si>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</si>
  <si>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</si>
  <si>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</si>
  <si>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</si>
  <si>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</si>
  <si>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</si>
  <si>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</si>
  <si>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</si>
  <si>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</si>
  <si>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</si>
  <si>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</si>
  <si>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</si>
  <si>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</si>
  <si>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</si>
  <si>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</si>
  <si>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</si>
  <si>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</si>
  <si>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</si>
  <si>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</si>
  <si>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</si>
  <si>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</si>
  <si>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</si>
  <si>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</si>
  <si>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</si>
  <si>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</si>
  <si>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</si>
  <si>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</si>
  <si>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</si>
  <si>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</si>
  <si>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</si>
  <si>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</si>
  <si>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</si>
  <si>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</si>
  <si>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</si>
  <si>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</si>
  <si>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</si>
  <si>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</si>
  <si>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</si>
  <si>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</si>
  <si>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</si>
  <si>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</si>
  <si>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</si>
  <si>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</si>
  <si>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</si>
  <si>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</si>
  <si>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</si>
  <si>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</si>
  <si>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</si>
  <si>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</si>
  <si>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</si>
  <si>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</si>
  <si>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</si>
  <si>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</si>
  <si>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</si>
  <si>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</si>
  <si>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</si>
  <si>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</si>
  <si>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</si>
  <si>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</si>
  <si>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</si>
  <si>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</si>
  <si>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</si>
  <si>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</si>
  <si>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</si>
  <si>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</si>
  <si>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</si>
  <si>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</si>
  <si>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</si>
  <si>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</si>
  <si>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</si>
  <si>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</si>
  <si>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</si>
  <si>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</si>
  <si>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</si>
  <si>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</si>
  <si>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</si>
  <si>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</si>
  <si>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</si>
  <si>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</si>
  <si>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</si>
  <si>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</si>
  <si>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</si>
  <si>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</si>
  <si>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</si>
  <si>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</si>
  <si>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</si>
  <si>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</si>
  <si>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</si>
  <si>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</si>
  <si>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</si>
  <si>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</si>
  <si>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</si>
  <si>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</si>
  <si>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</si>
  <si>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</si>
  <si>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</si>
  <si>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</si>
  <si>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</si>
  <si>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</si>
  <si>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</si>
  <si>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</si>
  <si>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</si>
  <si>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</si>
  <si>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</si>
  <si>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</si>
  <si>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</si>
  <si>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</si>
  <si>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</si>
  <si>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</si>
  <si>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</si>
  <si>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</si>
  <si>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</si>
  <si>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</si>
  <si>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</si>
  <si>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</si>
  <si>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</si>
  <si>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</si>
  <si>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</si>
  <si>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</si>
  <si>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</si>
  <si>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</si>
  <si>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</si>
  <si>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</si>
  <si>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</si>
  <si>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</si>
  <si>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</si>
  <si>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</si>
  <si>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</si>
  <si>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</si>
  <si>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</si>
  <si>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</si>
  <si>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</si>
  <si>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</si>
  <si>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</si>
  <si>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</si>
  <si>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</si>
  <si>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</si>
  <si>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</si>
  <si>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</si>
  <si>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</si>
  <si>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</si>
  <si>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</si>
  <si>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</si>
  <si>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</si>
  <si>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</si>
  <si>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</si>
  <si>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</si>
  <si>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</si>
  <si>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</si>
  <si>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</si>
  <si>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</si>
  <si>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</si>
  <si>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</si>
  <si>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</si>
  <si>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</si>
  <si>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</si>
  <si>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</si>
  <si>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</si>
  <si>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</si>
  <si>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</si>
  <si>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</si>
  <si>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</si>
  <si>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</si>
  <si>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</si>
  <si>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</si>
  <si>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</si>
  <si>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</si>
  <si>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</si>
  <si>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</si>
  <si>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</si>
  <si>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</si>
  <si>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</si>
  <si>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</si>
  <si>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</si>
  <si>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</si>
  <si>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</si>
  <si>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</si>
  <si>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</si>
  <si>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</si>
  <si>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</si>
  <si>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</si>
  <si>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</si>
  <si>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</si>
  <si>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</si>
  <si>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</si>
  <si>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</si>
  <si>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</si>
  <si>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</si>
  <si>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</si>
  <si>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</si>
  <si>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</si>
  <si>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</si>
  <si>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</si>
  <si>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</si>
  <si>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</si>
  <si>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</si>
  <si>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</si>
  <si>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</si>
  <si>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</si>
  <si>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</si>
  <si>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</si>
  <si>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</si>
  <si>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</si>
  <si>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</si>
  <si>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</si>
  <si>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</si>
  <si>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</si>
  <si>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</si>
  <si>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</si>
  <si>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</si>
  <si>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</si>
  <si>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</si>
  <si>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</si>
  <si>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</si>
  <si>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</si>
  <si>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</si>
  <si>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</si>
  <si>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</si>
  <si>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</si>
  <si>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</si>
  <si>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</si>
  <si>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</si>
  <si>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</si>
  <si>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</si>
  <si>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</si>
  <si>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</si>
  <si>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</si>
  <si>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</si>
  <si>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</si>
  <si>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</si>
  <si>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</si>
  <si>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</si>
  <si>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</si>
  <si>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</si>
  <si>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</si>
  <si>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</si>
  <si>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</si>
  <si>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</si>
  <si>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</si>
  <si>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</si>
  <si>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</si>
  <si>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</si>
  <si>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</si>
  <si>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</si>
  <si>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</si>
  <si>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</si>
  <si>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</si>
  <si>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</si>
  <si>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</si>
  <si>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</si>
  <si>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</si>
  <si>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</si>
  <si>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</si>
  <si>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</si>
  <si>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</si>
  <si>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</si>
  <si>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</si>
  <si>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</si>
  <si>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</si>
  <si>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</si>
  <si>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</si>
  <si>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</si>
  <si>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</si>
  <si>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</si>
  <si>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</si>
  <si>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</si>
  <si>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</si>
  <si>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</si>
  <si>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</si>
  <si>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</si>
  <si>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</si>
  <si>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</si>
  <si>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</si>
  <si>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</si>
  <si>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</si>
  <si>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</si>
  <si>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</si>
  <si>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</si>
  <si>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</si>
  <si>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</si>
  <si>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</si>
  <si>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</si>
  <si>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</si>
  <si>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</si>
  <si>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</si>
  <si>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</si>
  <si>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</si>
  <si>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</si>
  <si>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</si>
  <si>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</si>
  <si>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</si>
  <si>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</si>
  <si>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</si>
  <si>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</si>
  <si>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</si>
  <si>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</si>
  <si>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</si>
  <si>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</si>
  <si>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</si>
  <si>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</si>
  <si>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</si>
  <si>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</si>
  <si>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</si>
  <si>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</si>
  <si>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</si>
  <si>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</si>
  <si>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</si>
  <si>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</si>
  <si>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</si>
  <si>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</si>
  <si>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</si>
  <si>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</si>
  <si>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</si>
  <si>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</si>
  <si>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</si>
  <si>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</si>
  <si>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</si>
  <si>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</si>
  <si>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</si>
  <si>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</si>
  <si>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</si>
  <si>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</si>
  <si>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</si>
  <si>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</si>
  <si>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</si>
  <si>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</si>
  <si>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</si>
  <si>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</si>
  <si>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</si>
  <si>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</si>
  <si>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</si>
  <si>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</si>
  <si>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</si>
  <si>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</si>
  <si>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</si>
  <si>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</si>
  <si>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</si>
  <si>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</si>
  <si>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</si>
  <si>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</si>
  <si>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</si>
  <si>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</si>
  <si>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</si>
  <si>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</si>
  <si>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</si>
  <si>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</si>
  <si>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</si>
  <si>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</si>
  <si>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</si>
  <si>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</si>
  <si>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</si>
  <si>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</si>
  <si>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</si>
  <si>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</si>
  <si>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</si>
  <si>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</si>
  <si>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</si>
  <si>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</si>
  <si>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</si>
  <si>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</si>
  <si>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</si>
  <si>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</si>
  <si>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</si>
  <si>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</si>
  <si>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</si>
  <si>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</si>
  <si>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</si>
  <si>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</si>
  <si>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</si>
  <si>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</si>
  <si>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</si>
  <si>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</si>
  <si>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</si>
  <si>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</si>
  <si>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</si>
  <si>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</si>
  <si>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</si>
  <si>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</si>
  <si>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</si>
  <si>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</si>
  <si>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</si>
  <si>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</si>
  <si>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</si>
  <si>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</si>
  <si>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</si>
  <si>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</si>
  <si>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</si>
  <si>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</si>
  <si>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</si>
  <si>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</si>
  <si>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</si>
  <si>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</si>
  <si>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</si>
  <si>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</si>
  <si>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</si>
  <si>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</si>
  <si>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</si>
  <si>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</si>
  <si>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</si>
  <si>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</si>
  <si>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</si>
  <si>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</si>
  <si>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</si>
  <si>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</si>
  <si>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</si>
  <si>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</si>
  <si>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</si>
  <si>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</si>
  <si>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</si>
  <si>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</si>
  <si>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</si>
  <si>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</si>
  <si>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</si>
  <si>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</si>
  <si>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</si>
  <si>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</si>
  <si>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</si>
  <si>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</si>
  <si>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</si>
  <si>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</si>
  <si>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</si>
  <si>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</si>
  <si>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</si>
  <si>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</si>
  <si>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</si>
  <si>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</si>
  <si>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</si>
  <si>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</si>
  <si>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</si>
  <si>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</si>
  <si>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</si>
  <si>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</si>
  <si>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</si>
  <si>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</si>
  <si>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</si>
  <si>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</si>
  <si>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</si>
  <si>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</si>
  <si>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</si>
  <si>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</si>
  <si>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</si>
  <si>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</si>
  <si>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</si>
  <si>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</si>
  <si>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</si>
  <si>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</si>
  <si>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</si>
  <si>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</si>
  <si>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</si>
  <si>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</si>
  <si>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</si>
  <si>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</si>
  <si>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</si>
  <si>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</si>
  <si>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</si>
  <si>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</si>
  <si>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</si>
  <si>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</si>
  <si>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</si>
  <si>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</si>
  <si>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</si>
  <si>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</si>
  <si>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</si>
  <si>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</si>
  <si>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</si>
  <si>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</si>
  <si>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</si>
  <si>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</si>
  <si>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</si>
  <si>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</si>
  <si>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</si>
  <si>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</si>
  <si>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</si>
  <si>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</si>
  <si>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</si>
  <si>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</si>
  <si>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</si>
  <si>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</si>
  <si>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</si>
  <si>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</si>
  <si>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</si>
  <si>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</si>
  <si>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</si>
  <si>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</si>
  <si>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</si>
  <si>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</si>
  <si>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</si>
  <si>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</si>
  <si>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</si>
  <si>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</si>
  <si>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</si>
  <si>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</si>
  <si>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</si>
  <si>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</si>
  <si>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</si>
  <si>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</si>
  <si>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</si>
  <si>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</si>
  <si>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</si>
  <si>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</si>
  <si>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</si>
  <si>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</si>
  <si>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</si>
  <si>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</si>
  <si>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</si>
  <si>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</si>
  <si>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</si>
  <si>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</si>
  <si>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</si>
  <si>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</si>
  <si>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</si>
  <si>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</si>
  <si>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</si>
  <si>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</si>
  <si>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</si>
  <si>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</si>
  <si>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</si>
  <si>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</si>
  <si>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</si>
  <si>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</si>
  <si>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</si>
  <si>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</si>
  <si>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</si>
  <si>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</si>
  <si>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</si>
  <si>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</si>
  <si>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</si>
  <si>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</si>
  <si>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</si>
  <si>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</si>
  <si>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</si>
  <si>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</si>
  <si>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</si>
  <si>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</si>
  <si>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</si>
  <si>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</si>
  <si>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</si>
  <si>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</si>
  <si>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</si>
  <si>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</si>
  <si>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</si>
  <si>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</si>
  <si>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</si>
  <si>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</si>
  <si>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</si>
  <si>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</si>
  <si>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</si>
  <si>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</si>
  <si>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</si>
  <si>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</si>
  <si>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</si>
  <si>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</si>
  <si>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</si>
  <si>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</si>
  <si>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</si>
  <si>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</si>
  <si>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</si>
  <si>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</si>
  <si>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</si>
  <si>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</si>
  <si>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</si>
  <si>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</si>
  <si>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</si>
  <si>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</si>
  <si>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</si>
  <si>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</si>
  <si>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</si>
  <si>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</si>
  <si>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</si>
  <si>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</si>
  <si>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</si>
  <si>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</si>
  <si>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</si>
  <si>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</si>
  <si>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</si>
  <si>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</si>
  <si>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</si>
  <si>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</si>
  <si>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</si>
  <si>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</si>
  <si>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</si>
  <si>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</si>
  <si>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</si>
  <si>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</si>
  <si>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</si>
  <si>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</si>
  <si>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</si>
  <si>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</si>
  <si>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</si>
  <si>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</si>
  <si>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</si>
  <si>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</si>
  <si>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</si>
  <si>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</si>
  <si>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</si>
  <si>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</si>
  <si>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</si>
  <si>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</si>
  <si>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</si>
  <si>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</si>
  <si>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</si>
  <si>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</si>
  <si>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</si>
  <si>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</si>
  <si>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</si>
  <si>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</si>
  <si>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</si>
  <si>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</si>
  <si>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</si>
  <si>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</si>
  <si>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</si>
  <si>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</si>
  <si>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</si>
  <si>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</si>
  <si>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</si>
  <si>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</si>
  <si>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</si>
  <si>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</si>
  <si>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</si>
  <si>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</si>
  <si>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</si>
  <si>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</si>
  <si>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</si>
  <si>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</si>
  <si>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</si>
  <si>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</si>
  <si>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</si>
  <si>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</si>
  <si>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</si>
  <si>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</si>
  <si>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</si>
  <si>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</si>
  <si>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</si>
  <si>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</si>
  <si>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</si>
  <si>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</si>
  <si>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</si>
  <si>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</si>
  <si>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</si>
  <si>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</si>
  <si>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</si>
  <si>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</si>
  <si>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</si>
  <si>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</si>
  <si>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</si>
  <si>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</si>
  <si>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</si>
  <si>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</si>
  <si>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</si>
  <si>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</si>
  <si>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</si>
  <si>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</si>
  <si>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</si>
  <si>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</si>
  <si>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</si>
  <si>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</si>
  <si>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</si>
  <si>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</si>
  <si>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</si>
  <si>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</si>
  <si>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</si>
  <si>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</si>
  <si>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</si>
  <si>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</si>
  <si>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</si>
  <si>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</si>
  <si>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</si>
  <si>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</si>
  <si>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</si>
  <si>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</si>
  <si>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</si>
  <si>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</si>
  <si>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</si>
  <si>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</si>
  <si>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</si>
  <si>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</si>
  <si>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</si>
  <si>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</si>
  <si>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</si>
  <si>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</si>
  <si>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</si>
  <si>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</si>
  <si>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</si>
  <si>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</si>
  <si>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</si>
  <si>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</si>
  <si>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</si>
  <si>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</si>
  <si>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</si>
  <si>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</si>
  <si>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</si>
  <si>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</si>
  <si>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</si>
  <si>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</si>
  <si>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</si>
  <si>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</si>
  <si>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</si>
  <si>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</si>
  <si>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</si>
  <si>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</si>
  <si>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</si>
  <si>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</si>
  <si>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</si>
  <si>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</si>
  <si>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</si>
  <si>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</si>
  <si>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</si>
  <si>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</si>
  <si>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</si>
  <si>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</si>
  <si>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</si>
  <si>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</si>
  <si>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</si>
  <si>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</si>
  <si>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</si>
  <si>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</si>
  <si>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</si>
  <si>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</si>
  <si>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</si>
  <si>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</si>
  <si>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</si>
  <si>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</si>
  <si>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</si>
  <si>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</si>
  <si>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</si>
  <si>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</si>
  <si>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</si>
  <si>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</si>
  <si>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</si>
  <si>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</si>
  <si>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</si>
  <si>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</si>
  <si>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</si>
  <si>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</si>
  <si>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</si>
  <si>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</si>
  <si>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</si>
  <si>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</si>
  <si>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</si>
  <si>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</si>
  <si>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</si>
  <si>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</si>
  <si>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</si>
  <si>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</si>
  <si>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</si>
  <si>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</si>
  <si>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</si>
  <si>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</si>
  <si>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</si>
  <si>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</si>
  <si>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</si>
  <si>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</si>
  <si>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</si>
  <si>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</si>
  <si>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</si>
  <si>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</si>
  <si>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</si>
  <si>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</si>
  <si>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</si>
  <si>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</si>
  <si>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</si>
  <si>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</si>
  <si>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</si>
  <si>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</si>
  <si>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</si>
  <si>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</si>
  <si>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</si>
  <si>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</si>
  <si>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</si>
  <si>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</si>
  <si>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</si>
  <si>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</si>
  <si>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</si>
  <si>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</si>
  <si>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</si>
  <si>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</si>
  <si>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</si>
  <si>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</si>
  <si>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</si>
  <si>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</si>
  <si>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</si>
  <si>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</si>
  <si>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</si>
  <si>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</si>
  <si>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</si>
  <si>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</si>
  <si>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</si>
  <si>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</si>
  <si>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</si>
  <si>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</si>
  <si>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</si>
  <si>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</si>
  <si>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</si>
  <si>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</si>
  <si>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</si>
  <si>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</si>
  <si>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</si>
  <si>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</si>
  <si>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</si>
  <si>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</si>
  <si>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</si>
  <si>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</si>
  <si>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</si>
  <si>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</si>
  <si>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</si>
  <si>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</si>
  <si>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</si>
  <si>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</si>
  <si>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</si>
  <si>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</si>
  <si>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</si>
  <si>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</si>
  <si>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</si>
  <si>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</si>
  <si>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</si>
  <si>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</si>
  <si>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</si>
  <si>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</si>
  <si>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</si>
  <si>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</si>
  <si>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</si>
  <si>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</si>
  <si>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</si>
  <si>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</si>
  <si>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</si>
  <si>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</si>
  <si>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</si>
  <si>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</si>
  <si>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</si>
  <si>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</si>
  <si>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</si>
  <si>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</si>
  <si>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</si>
  <si>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</si>
  <si>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</si>
  <si>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</si>
  <si>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</si>
  <si>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</si>
  <si>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</si>
  <si>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</si>
  <si>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</si>
  <si>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</si>
  <si>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</si>
  <si>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</si>
  <si>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</si>
  <si>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</si>
  <si>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</si>
  <si>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</si>
  <si>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</si>
  <si>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</si>
  <si>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</si>
  <si>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</si>
  <si>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</si>
  <si>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</si>
  <si>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</si>
  <si>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</si>
  <si>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</si>
  <si>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</si>
  <si>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</si>
  <si>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</si>
  <si>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</si>
  <si>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</si>
  <si>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</si>
  <si>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</si>
  <si>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</si>
  <si>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</si>
  <si>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</si>
  <si>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</si>
  <si>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</si>
  <si>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</si>
  <si>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</si>
  <si>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</si>
  <si>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</si>
  <si>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</si>
  <si>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</si>
  <si>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</si>
  <si>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</si>
  <si>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</si>
  <si>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</si>
  <si>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</si>
  <si>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</si>
  <si>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</si>
  <si>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</si>
  <si>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</si>
  <si>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</si>
  <si>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</si>
  <si>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</si>
  <si>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</si>
  <si>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</si>
  <si>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</si>
  <si>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</si>
  <si>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</si>
  <si>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</si>
  <si>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</si>
  <si>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</si>
  <si>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</si>
  <si>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</si>
  <si>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</si>
  <si>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</si>
  <si>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</si>
  <si>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</si>
  <si>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</si>
  <si>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</si>
  <si>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</si>
  <si>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</si>
  <si>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</si>
  <si>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</si>
  <si>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</si>
  <si>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</si>
  <si>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</si>
  <si>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</si>
  <si>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</si>
  <si>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</si>
  <si>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</si>
  <si>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</si>
  <si>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</si>
  <si>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</si>
  <si>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</si>
  <si>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</si>
  <si>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</si>
  <si>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</si>
  <si>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</si>
  <si>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</si>
  <si>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</si>
  <si>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</si>
  <si>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</si>
  <si>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</si>
  <si>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</si>
  <si>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</si>
  <si>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</si>
  <si>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</si>
  <si>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</si>
  <si>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</si>
  <si>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</si>
  <si>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</si>
  <si>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</si>
  <si>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</si>
  <si>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</si>
  <si>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</si>
  <si>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</si>
  <si>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</si>
  <si>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</si>
  <si>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</si>
  <si>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</si>
  <si>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</si>
  <si>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</si>
  <si>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</si>
  <si>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</si>
  <si>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</si>
  <si>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</si>
  <si>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</si>
  <si>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</si>
  <si>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</si>
  <si>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</si>
  <si>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</si>
  <si>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</si>
  <si>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</si>
  <si>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</si>
  <si>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</si>
  <si>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</si>
  <si>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</si>
  <si>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</si>
  <si>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</si>
  <si>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</si>
  <si>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</si>
  <si>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</si>
  <si>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</si>
  <si>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</si>
  <si>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</si>
  <si>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</si>
  <si>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</si>
  <si>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</si>
  <si>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</si>
  <si>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</si>
  <si>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</si>
  <si>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</si>
  <si>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</si>
  <si>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</si>
  <si>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</si>
  <si>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</si>
  <si>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</si>
  <si>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</si>
  <si>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</si>
  <si>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</si>
  <si>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</si>
  <si>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</si>
  <si>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</si>
  <si>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</si>
  <si>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</si>
  <si>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</si>
  <si>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</si>
  <si>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</si>
  <si>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</si>
  <si>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</si>
  <si>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</si>
  <si>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</si>
  <si>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</si>
  <si>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</si>
  <si>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</si>
  <si>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</si>
  <si>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</si>
  <si>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</si>
  <si>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</si>
  <si>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</si>
  <si>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</si>
  <si>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</si>
  <si>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</si>
  <si>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</si>
  <si>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</si>
  <si>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</si>
  <si>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</si>
  <si>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</si>
  <si>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</si>
  <si>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</si>
  <si>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</si>
  <si>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</si>
  <si>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</si>
  <si>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</si>
  <si>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</si>
  <si>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</si>
  <si>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</si>
  <si>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</si>
  <si>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</si>
  <si>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</si>
  <si>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</si>
  <si>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</si>
  <si>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</si>
  <si>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</si>
  <si>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</si>
  <si>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</si>
  <si>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</si>
  <si>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</si>
  <si>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</si>
  <si>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</si>
  <si>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</si>
  <si>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</si>
  <si>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</si>
  <si>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</si>
  <si>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</si>
  <si>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</si>
  <si>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</si>
  <si>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</si>
  <si>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</si>
  <si>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</si>
  <si>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</si>
  <si>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</si>
  <si>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</si>
  <si>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</si>
  <si>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</si>
  <si>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</si>
  <si>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</si>
  <si>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</si>
  <si>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</si>
  <si>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</si>
  <si>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</si>
  <si>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</si>
  <si>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</si>
  <si>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</si>
  <si>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</si>
  <si>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</si>
  <si>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</si>
  <si>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</si>
  <si>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</si>
  <si>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</si>
  <si>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</si>
  <si>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</si>
  <si>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</si>
  <si>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</si>
  <si>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</si>
  <si>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</si>
  <si>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</si>
  <si>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</si>
  <si>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</si>
  <si>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</si>
  <si>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</si>
  <si>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</si>
  <si>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</si>
  <si>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</si>
  <si>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</si>
  <si>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</si>
  <si>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</si>
  <si>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</si>
  <si>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</si>
  <si>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</si>
  <si>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</si>
  <si>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</si>
  <si>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</si>
  <si>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</si>
  <si>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</si>
  <si>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</si>
  <si>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</si>
  <si>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</si>
  <si>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</si>
  <si>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</si>
  <si>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</si>
  <si>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</si>
  <si>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</si>
  <si>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</si>
  <si>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</si>
  <si>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</si>
  <si>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</si>
  <si>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</si>
  <si>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</si>
  <si>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</si>
  <si>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</si>
  <si>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</si>
  <si>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</si>
  <si>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</si>
  <si>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</si>
  <si>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</si>
  <si>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</si>
  <si>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</si>
  <si>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</si>
  <si>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</si>
  <si>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</si>
  <si>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</si>
  <si>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</si>
  <si>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</si>
  <si>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</si>
  <si>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</si>
  <si>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</si>
  <si>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</si>
  <si>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</si>
  <si>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</si>
  <si>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</si>
  <si>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</si>
  <si>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</si>
  <si>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</si>
  <si>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</si>
  <si>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</si>
  <si>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</si>
  <si>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</si>
  <si>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</si>
  <si>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</si>
  <si>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</si>
  <si>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</si>
  <si>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</si>
  <si>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</si>
  <si>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</si>
  <si>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</si>
  <si>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</si>
  <si>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</si>
  <si>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</si>
  <si>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</si>
  <si>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</si>
  <si>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</si>
  <si>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</si>
  <si>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</si>
  <si>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</si>
  <si>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</si>
  <si>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</si>
  <si>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</si>
  <si>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</si>
  <si>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</si>
  <si>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</si>
  <si>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</si>
  <si>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</si>
  <si>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</si>
  <si>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</si>
  <si>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</si>
  <si>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</si>
  <si>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</si>
  <si>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</si>
  <si>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</si>
  <si>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</si>
  <si>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</si>
  <si>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</si>
  <si>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</si>
  <si>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</si>
  <si>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</si>
  <si>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</si>
  <si>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</si>
  <si>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</si>
  <si>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</si>
  <si>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</si>
  <si>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</si>
  <si>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</si>
  <si>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</si>
  <si>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</si>
  <si>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</si>
  <si>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</si>
  <si>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</si>
  <si>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</si>
  <si>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</si>
  <si>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</si>
  <si>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</si>
  <si>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</si>
  <si>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</si>
  <si>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</si>
  <si>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</si>
  <si>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</si>
  <si>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</si>
  <si>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</si>
  <si>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</si>
  <si>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</si>
  <si>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</si>
  <si>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</si>
  <si>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</si>
  <si>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</si>
  <si>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</si>
  <si>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</si>
  <si>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</si>
  <si>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</si>
  <si>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</si>
  <si>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</si>
  <si>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</si>
  <si>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</si>
  <si>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</si>
  <si>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</si>
  <si>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</si>
  <si>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</si>
  <si>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</si>
  <si>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</si>
  <si>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</si>
  <si>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</si>
  <si>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</si>
  <si>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</si>
  <si>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</si>
  <si>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</si>
  <si>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</si>
  <si>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</si>
  <si>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</si>
  <si>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</si>
  <si>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</si>
  <si>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</si>
  <si>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</si>
  <si>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</si>
  <si>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</si>
  <si>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</si>
  <si>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</si>
  <si>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</si>
  <si>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</si>
  <si>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</si>
  <si>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</si>
  <si>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</si>
  <si>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</si>
  <si>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</si>
  <si>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</si>
  <si>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</si>
  <si>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</si>
  <si>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</si>
  <si>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</si>
  <si>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</si>
  <si>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</si>
  <si>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</si>
  <si>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</si>
  <si>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</si>
  <si>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</si>
  <si>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</si>
  <si>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</si>
  <si>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</si>
  <si>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</si>
  <si>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</si>
  <si>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</si>
  <si>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</si>
  <si>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</si>
  <si>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</si>
  <si>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</si>
  <si>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</si>
  <si>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</si>
  <si>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</si>
  <si>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</si>
  <si>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</si>
  <si>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</si>
  <si>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</si>
  <si>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</si>
  <si>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</si>
  <si>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</si>
  <si>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</si>
  <si>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</si>
  <si>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</si>
  <si>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</si>
  <si>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</si>
  <si>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</si>
  <si>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</si>
  <si>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</si>
  <si>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</si>
  <si>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</si>
  <si>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</si>
  <si>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</si>
  <si>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</si>
  <si>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</si>
  <si>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</si>
  <si>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</si>
  <si>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</si>
  <si>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</si>
  <si>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</si>
  <si>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</si>
  <si>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</si>
  <si>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</si>
  <si>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</si>
  <si>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</si>
  <si>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</si>
  <si>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</si>
  <si>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</si>
  <si>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</si>
  <si>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</si>
  <si>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</si>
  <si>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</si>
  <si>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</si>
  <si>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</si>
  <si>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</si>
  <si>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</si>
  <si>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</si>
  <si>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</si>
  <si>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</si>
  <si>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</si>
  <si>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</si>
  <si>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</si>
  <si>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</si>
  <si>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</si>
  <si>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</si>
  <si>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</si>
  <si>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</si>
  <si>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</si>
  <si>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</si>
  <si>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</si>
  <si>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</si>
  <si>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</si>
  <si>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</si>
  <si>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</si>
  <si>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</si>
  <si>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</si>
  <si>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</si>
  <si>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</si>
  <si>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</si>
  <si>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</si>
  <si>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</si>
  <si>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</si>
  <si>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</si>
  <si>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</si>
  <si>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</si>
  <si>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</si>
  <si>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</si>
  <si>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</si>
  <si>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</si>
  <si>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</si>
  <si>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</si>
  <si>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</si>
  <si>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</si>
  <si>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</si>
  <si>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</si>
  <si>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</si>
  <si>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</si>
  <si>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</si>
  <si>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</si>
  <si>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</si>
  <si>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</si>
  <si>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</si>
  <si>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</si>
  <si>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</si>
  <si>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</si>
  <si>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</si>
  <si>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</si>
  <si>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</si>
  <si>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</si>
  <si>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</si>
  <si>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</si>
  <si>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</si>
  <si>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</si>
  <si>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</si>
  <si>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</si>
  <si>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</si>
  <si>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</si>
  <si>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</si>
  <si>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</si>
  <si>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</si>
  <si>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</si>
  <si>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</si>
  <si>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</si>
  <si>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</si>
  <si>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</si>
  <si>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</si>
  <si>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</si>
  <si>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</si>
  <si>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</si>
  <si>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</si>
  <si>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</si>
  <si>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</si>
  <si>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</si>
  <si>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</si>
  <si>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</si>
  <si>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</si>
  <si>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</si>
  <si>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</si>
  <si>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</si>
  <si>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</si>
  <si>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</si>
  <si>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</si>
  <si>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</si>
  <si>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</si>
  <si>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</si>
  <si>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</si>
  <si>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</si>
  <si>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</si>
  <si>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</si>
  <si>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</si>
  <si>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</si>
  <si>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</si>
  <si>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</si>
  <si>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</si>
  <si>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</si>
  <si>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</si>
  <si>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</si>
  <si>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</si>
  <si>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</si>
  <si>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</si>
  <si>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</si>
  <si>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</si>
  <si>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</si>
  <si>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</si>
  <si>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</si>
  <si>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</si>
  <si>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</si>
  <si>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</si>
  <si>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</si>
  <si>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</si>
  <si>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</si>
  <si>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</si>
  <si>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</si>
  <si>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</si>
  <si>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</si>
  <si>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</si>
  <si>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</si>
  <si>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</si>
  <si>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</si>
  <si>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</si>
  <si>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</si>
  <si>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</si>
  <si>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</si>
  <si>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</si>
  <si>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</si>
  <si>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</si>
  <si>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</si>
  <si>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</si>
  <si>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</si>
  <si>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</si>
  <si>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</si>
  <si>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</si>
  <si>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</si>
  <si>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</si>
  <si>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</si>
  <si>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</si>
  <si>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</si>
  <si>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</si>
  <si>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</si>
  <si>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</si>
  <si>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</si>
  <si>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</si>
  <si>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</si>
  <si>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</si>
  <si>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</si>
  <si>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</si>
  <si>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</si>
  <si>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</si>
  <si>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</si>
  <si>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</si>
  <si>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</si>
  <si>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</si>
  <si>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</si>
  <si>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</si>
  <si>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</si>
  <si>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</si>
  <si>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</si>
  <si>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</si>
  <si>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</si>
  <si>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</si>
  <si>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</si>
  <si>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</si>
  <si>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</si>
  <si>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</si>
  <si>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</si>
  <si>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</si>
  <si>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</si>
  <si>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</si>
  <si>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</si>
  <si>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</si>
  <si>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</si>
  <si>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</si>
  <si>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</si>
  <si>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</si>
  <si>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</si>
  <si>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</si>
  <si>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</si>
  <si>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</si>
  <si>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</si>
  <si>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</si>
  <si>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</si>
  <si>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</si>
  <si>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</si>
  <si>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</si>
  <si>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</si>
  <si>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</si>
  <si>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</si>
  <si>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</si>
  <si>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</si>
  <si>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</si>
  <si>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</si>
  <si>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</si>
  <si>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</si>
  <si>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</si>
  <si>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</si>
  <si>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</si>
  <si>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</si>
  <si>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</si>
  <si>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</si>
  <si>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</si>
  <si>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</si>
  <si>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</si>
  <si>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</si>
  <si>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</si>
  <si>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</si>
  <si>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</si>
  <si>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</si>
  <si>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</si>
  <si>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</si>
  <si>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</si>
  <si>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</si>
  <si>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</si>
  <si>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</si>
  <si>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</si>
  <si>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</si>
  <si>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</si>
  <si>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</si>
  <si>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</si>
  <si>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</si>
  <si>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</si>
  <si>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</si>
  <si>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</si>
  <si>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</si>
  <si>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</si>
  <si>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</si>
  <si>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</si>
  <si>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</si>
  <si>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</si>
  <si>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</si>
  <si>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</si>
  <si>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</si>
  <si>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</si>
  <si>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</si>
  <si>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</si>
  <si>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</si>
  <si>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</si>
  <si>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</si>
  <si>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</si>
  <si>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</si>
  <si>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</si>
  <si>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</si>
  <si>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</si>
  <si>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</si>
  <si>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</si>
  <si>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</si>
  <si>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</si>
  <si>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</si>
  <si>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</si>
  <si>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</si>
  <si>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</si>
  <si>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</si>
  <si>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</si>
  <si>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</si>
  <si>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</si>
  <si>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</si>
  <si>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</si>
  <si>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</si>
  <si>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</si>
  <si>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</si>
  <si>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</si>
  <si>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</si>
  <si>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</si>
  <si>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</si>
  <si>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</si>
  <si>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</si>
  <si>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</si>
  <si>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</si>
  <si>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</si>
  <si>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</si>
  <si>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</si>
  <si>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</si>
  <si>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</si>
  <si>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</si>
  <si>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</si>
  <si>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</si>
  <si>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</si>
  <si>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</si>
  <si>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</si>
  <si>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</si>
  <si>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</si>
  <si>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</si>
  <si>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</si>
  <si>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</si>
  <si>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</si>
  <si>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</si>
  <si>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</si>
  <si>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</si>
  <si>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</si>
  <si>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</si>
  <si>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</si>
  <si>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</si>
  <si>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</si>
  <si>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</si>
  <si>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</si>
  <si>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</si>
  <si>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</si>
  <si>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</si>
  <si>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</si>
  <si>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</si>
  <si>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</si>
  <si>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</si>
  <si>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</si>
  <si>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</si>
  <si>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</si>
  <si>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</si>
  <si>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</si>
  <si>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</si>
  <si>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</si>
  <si>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</si>
  <si>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</si>
  <si>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</si>
  <si>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</si>
  <si>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</si>
  <si>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</si>
  <si>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</si>
  <si>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</si>
  <si>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</si>
  <si>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</si>
  <si>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</si>
  <si>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</si>
  <si>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</si>
  <si>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</si>
  <si>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</si>
  <si>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</si>
  <si>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</si>
  <si>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</si>
  <si>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</si>
  <si>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</si>
  <si>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</si>
  <si>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</si>
  <si>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</si>
  <si>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</si>
  <si>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</si>
  <si>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</si>
  <si>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</si>
  <si>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</si>
  <si>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</si>
  <si>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</si>
  <si>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</si>
  <si>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</si>
  <si>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</si>
  <si>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</si>
  <si>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</si>
  <si>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</si>
  <si>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</si>
  <si>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</si>
  <si>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</si>
  <si>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</si>
  <si>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</si>
  <si>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</si>
  <si>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</si>
  <si>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</si>
  <si>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</si>
  <si>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</si>
  <si>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</si>
  <si>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</si>
  <si>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</si>
  <si>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</si>
  <si>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</si>
  <si>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</si>
  <si>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</si>
  <si>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</si>
  <si>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</si>
  <si>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</si>
  <si>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</si>
  <si>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</si>
  <si>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</si>
  <si>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</si>
  <si>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</si>
  <si>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</si>
  <si>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</si>
  <si>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</si>
  <si>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</si>
  <si>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</si>
  <si>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</si>
  <si>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</si>
  <si>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</si>
  <si>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</si>
  <si>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</si>
  <si>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</si>
  <si>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</si>
  <si>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</si>
  <si>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</si>
  <si>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</si>
  <si>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</si>
  <si>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</si>
  <si>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</si>
  <si>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</si>
  <si>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</si>
  <si>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</si>
  <si>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</si>
  <si>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</si>
  <si>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</si>
  <si>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</si>
  <si>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</si>
  <si>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</si>
  <si>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</si>
  <si>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</si>
  <si>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</si>
  <si>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</si>
  <si>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</si>
  <si>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</si>
  <si>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</si>
  <si>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</si>
  <si>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</si>
  <si>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</si>
  <si>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</si>
  <si>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</si>
  <si>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</si>
  <si>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</si>
  <si>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</si>
  <si>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</si>
  <si>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</si>
  <si>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</si>
  <si>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</si>
  <si>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</si>
  <si>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</si>
  <si>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</si>
  <si>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</si>
  <si>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</si>
  <si>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</si>
  <si>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</si>
  <si>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</si>
  <si>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</si>
  <si>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</si>
  <si>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</si>
  <si>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</si>
  <si>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</si>
  <si>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</si>
  <si>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</si>
  <si>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</si>
  <si>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</si>
  <si>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</si>
  <si>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</si>
  <si>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</si>
  <si>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</si>
  <si>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</si>
  <si>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</si>
  <si>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</si>
  <si>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</si>
  <si>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</si>
  <si>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</si>
  <si>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</si>
  <si>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</si>
  <si>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</si>
  <si>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</si>
  <si>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</si>
  <si>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</si>
  <si>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</si>
  <si>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</si>
  <si>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</si>
  <si>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</si>
  <si>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</si>
  <si>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</si>
  <si>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</si>
  <si>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</si>
  <si>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</si>
  <si>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</si>
  <si>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</si>
  <si>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</si>
  <si>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</si>
  <si>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</si>
  <si>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</si>
  <si>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</si>
  <si>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</si>
  <si>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</si>
  <si>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</si>
  <si>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</si>
  <si>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</si>
  <si>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</si>
  <si>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</si>
  <si>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</si>
  <si>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</si>
  <si>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</si>
  <si>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</si>
  <si>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</si>
  <si>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</si>
  <si>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</si>
  <si>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</si>
  <si>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</si>
  <si>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</si>
  <si>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</si>
  <si>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</si>
  <si>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</si>
  <si>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</si>
  <si>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</si>
  <si>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</si>
  <si>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</si>
  <si>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</si>
  <si>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</si>
  <si>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</si>
  <si>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</si>
  <si>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</si>
  <si>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</si>
  <si>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</si>
  <si>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</si>
  <si>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</si>
  <si>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</si>
  <si>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</si>
  <si>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</si>
  <si>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</si>
  <si>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</si>
  <si>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</si>
  <si>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</si>
  <si>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</si>
  <si>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</si>
  <si>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</si>
  <si>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</si>
  <si>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</si>
  <si>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</si>
  <si>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</si>
  <si>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</si>
  <si>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</si>
  <si>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</si>
  <si>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</si>
  <si>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</si>
  <si>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</si>
  <si>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</si>
  <si>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</si>
  <si>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</si>
  <si>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</si>
  <si>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</si>
  <si>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</si>
  <si>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</si>
  <si>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</si>
  <si>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</si>
  <si>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</si>
  <si>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</si>
  <si>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</si>
  <si>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</si>
  <si>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</si>
  <si>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</si>
  <si>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</si>
  <si>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</si>
  <si>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</si>
  <si>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</si>
  <si>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</si>
  <si>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</si>
  <si>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</si>
  <si>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</si>
  <si>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</si>
  <si>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</si>
  <si>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</si>
  <si>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</si>
  <si>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</si>
  <si>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</si>
  <si>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</si>
  <si>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</si>
  <si>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</si>
  <si>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</si>
  <si>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</si>
  <si>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</si>
  <si>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</si>
  <si>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</si>
  <si>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</si>
  <si>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</si>
  <si>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</si>
  <si>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</si>
  <si>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</si>
  <si>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</si>
  <si>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</si>
  <si>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</si>
  <si>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</si>
  <si>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</si>
  <si>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</si>
  <si>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</si>
  <si>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</si>
  <si>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</si>
  <si>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</si>
  <si>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</si>
  <si>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</si>
  <si>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</si>
  <si>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</si>
  <si>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</si>
  <si>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</si>
  <si>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</si>
  <si>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</si>
  <si>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</si>
  <si>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</si>
  <si>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</si>
  <si>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</si>
  <si>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</si>
  <si>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</si>
  <si>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</si>
  <si>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</si>
  <si>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</si>
  <si>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</si>
  <si>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</si>
  <si>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</si>
  <si>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</si>
  <si>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</si>
  <si>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</si>
  <si>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</si>
  <si>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</si>
  <si>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</si>
  <si>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</si>
  <si>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</si>
  <si>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</si>
  <si>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</si>
  <si>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</si>
  <si>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</si>
  <si>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</si>
  <si>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</si>
  <si>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</si>
  <si>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</si>
  <si>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</si>
  <si>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</si>
  <si>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</si>
  <si>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</si>
  <si>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</si>
  <si>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</si>
  <si>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</si>
  <si>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</si>
  <si>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</si>
  <si>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</si>
  <si>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</si>
  <si>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</si>
  <si>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</si>
  <si>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</si>
  <si>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</si>
  <si>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</si>
  <si>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</si>
  <si>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</si>
  <si>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</si>
  <si>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</si>
  <si>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</si>
  <si>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</si>
  <si>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</si>
  <si>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</si>
  <si>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</si>
  <si>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</si>
  <si>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</si>
  <si>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</si>
  <si>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</si>
  <si>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</si>
  <si>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</si>
  <si>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</si>
  <si>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</si>
  <si>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</si>
  <si>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</si>
  <si>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</si>
  <si>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</si>
  <si>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</si>
  <si>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</si>
  <si>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</si>
  <si>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</si>
  <si>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</si>
  <si>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</si>
  <si>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</si>
  <si>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</si>
  <si>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</si>
  <si>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</si>
  <si>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</si>
  <si>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</si>
  <si>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</si>
  <si>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</si>
  <si>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</si>
  <si>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</si>
  <si>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</si>
  <si>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</si>
  <si>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</si>
  <si>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</si>
  <si>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</si>
  <si>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</si>
  <si>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</si>
  <si>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</si>
  <si>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</si>
  <si>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</si>
  <si>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</si>
  <si>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</si>
  <si>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</si>
  <si>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</si>
  <si>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</si>
  <si>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</si>
  <si>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</si>
  <si>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</si>
  <si>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</si>
  <si>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</si>
  <si>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</si>
  <si>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</si>
  <si>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</si>
  <si>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</si>
  <si>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</si>
  <si>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</si>
  <si>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</si>
  <si>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</si>
  <si>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</si>
  <si>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</si>
  <si>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</si>
  <si>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</si>
  <si>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</si>
  <si>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</si>
  <si>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</si>
  <si>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</si>
  <si>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</si>
  <si>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</si>
  <si>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</si>
  <si>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</si>
  <si>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</si>
  <si>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</si>
  <si>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</si>
  <si>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</si>
  <si>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</si>
  <si>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</si>
  <si>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</si>
  <si>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</si>
  <si>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</si>
  <si>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</si>
  <si>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</si>
  <si>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</si>
  <si>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</si>
  <si>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</si>
  <si>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</si>
  <si>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</si>
  <si>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</si>
  <si>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</si>
  <si>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</si>
  <si>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</si>
  <si>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</si>
  <si>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</si>
  <si>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</si>
  <si>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</si>
  <si>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</si>
  <si>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</si>
  <si>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</si>
  <si>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</si>
  <si>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</si>
  <si>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</si>
  <si>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</si>
  <si>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</si>
  <si>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</si>
  <si>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</si>
  <si>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</si>
  <si>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</si>
  <si>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</si>
  <si>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</si>
  <si>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</si>
  <si>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</si>
  <si>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</si>
  <si>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</si>
  <si>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</si>
  <si>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</si>
  <si>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</si>
  <si>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</si>
  <si>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</si>
  <si>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</si>
  <si>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</si>
  <si>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</si>
  <si>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</si>
  <si>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</si>
  <si>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</si>
  <si>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</si>
  <si>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</si>
  <si>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</si>
  <si>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</si>
  <si>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</si>
  <si>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</si>
  <si>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</si>
  <si>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</si>
  <si>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</si>
  <si>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</si>
  <si>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</si>
  <si>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</si>
  <si>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</si>
  <si>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</si>
  <si>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</si>
  <si>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</si>
  <si>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</si>
  <si>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</si>
  <si>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</si>
  <si>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</si>
  <si>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</si>
  <si>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</si>
  <si>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</si>
  <si>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</si>
  <si>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</si>
  <si>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</si>
  <si>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</si>
  <si>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</si>
  <si>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</si>
  <si>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</si>
  <si>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</si>
  <si>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</si>
  <si>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</si>
  <si>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</si>
  <si>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</si>
  <si>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</si>
  <si>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</si>
  <si>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</si>
  <si>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</si>
  <si>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</si>
  <si>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</si>
  <si>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</si>
  <si>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</si>
  <si>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</si>
  <si>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</si>
  <si>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</si>
  <si>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</si>
  <si>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</si>
  <si>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</si>
  <si>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</si>
  <si>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</si>
  <si>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</si>
  <si>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</si>
  <si>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</si>
  <si>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</si>
  <si>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</si>
  <si>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</si>
  <si>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</si>
  <si>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</si>
  <si>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</si>
  <si>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</si>
  <si>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</si>
  <si>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</si>
  <si>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</si>
  <si>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</si>
  <si>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</si>
  <si>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</si>
  <si>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</si>
  <si>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</si>
  <si>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</si>
  <si>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</si>
  <si>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</si>
  <si>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</si>
  <si>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</si>
  <si>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</si>
  <si>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</si>
  <si>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</si>
  <si>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</si>
  <si>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</si>
  <si>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</si>
  <si>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</si>
  <si>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</si>
  <si>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</si>
  <si>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</si>
  <si>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</si>
  <si>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</si>
  <si>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</si>
  <si>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</si>
  <si>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</si>
  <si>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</si>
  <si>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</si>
  <si>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</si>
  <si>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</si>
  <si>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</si>
  <si>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</si>
  <si>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</si>
  <si>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</si>
  <si>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</si>
  <si>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</si>
  <si>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</si>
  <si>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</si>
  <si>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</si>
  <si>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</si>
  <si>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</si>
  <si>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</si>
  <si>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</si>
  <si>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</si>
  <si>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</si>
  <si>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</si>
  <si>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</si>
  <si>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</si>
  <si>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</si>
  <si>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</si>
  <si>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</si>
  <si>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</si>
  <si>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</si>
  <si>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</si>
  <si>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</si>
  <si>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</si>
  <si>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</si>
  <si>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</si>
  <si>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</si>
  <si>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</si>
  <si>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</si>
  <si>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</si>
  <si>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</si>
  <si>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</si>
  <si>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</si>
  <si>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</si>
  <si>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</si>
  <si>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</si>
  <si>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</si>
  <si>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</si>
  <si>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</si>
  <si>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</si>
  <si>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</si>
  <si>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</si>
  <si>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</si>
  <si>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</si>
  <si>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</si>
  <si>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</si>
  <si>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</si>
  <si>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</si>
  <si>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</si>
  <si>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</si>
  <si>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</si>
  <si>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</si>
  <si>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</si>
  <si>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</si>
  <si>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</si>
  <si>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</si>
  <si>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</si>
  <si>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</si>
  <si>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</si>
  <si>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</si>
  <si>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</si>
  <si>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</si>
  <si>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</si>
  <si>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</si>
  <si>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</si>
  <si>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</si>
  <si>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</si>
  <si>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</si>
  <si>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</si>
  <si>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</si>
  <si>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</si>
  <si>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</si>
  <si>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</si>
  <si>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</si>
  <si>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</si>
  <si>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</si>
  <si>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</si>
  <si>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</si>
  <si>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</si>
  <si>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</si>
  <si>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</si>
  <si>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</si>
  <si>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</si>
  <si>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</si>
  <si>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</si>
  <si>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</si>
  <si>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</si>
  <si>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</si>
  <si>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</si>
  <si>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</si>
  <si>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</si>
  <si>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</si>
  <si>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</si>
  <si>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</si>
  <si>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</si>
  <si>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</si>
  <si>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</si>
  <si>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</si>
  <si>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</si>
  <si>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</si>
  <si>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</si>
  <si>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</si>
  <si>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</si>
  <si>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</si>
  <si>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</si>
  <si>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</si>
  <si>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</si>
  <si>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</si>
  <si>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</si>
  <si>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</si>
  <si>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</si>
  <si>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</si>
  <si>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</si>
  <si>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</si>
  <si>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</si>
  <si>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</si>
  <si>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</si>
  <si>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</si>
  <si>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</si>
  <si>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</si>
  <si>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</si>
  <si>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</si>
  <si>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</si>
  <si>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</si>
  <si>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</si>
  <si>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</si>
  <si>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</si>
  <si>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</si>
  <si>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</si>
  <si>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</si>
  <si>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</si>
  <si>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</si>
  <si>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</si>
  <si>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</si>
  <si>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</si>
  <si>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</si>
  <si>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</si>
  <si>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</si>
  <si>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</si>
  <si>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</si>
  <si>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</si>
  <si>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</si>
  <si>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</si>
  <si>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</si>
  <si>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</si>
  <si>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</si>
  <si>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</si>
  <si>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</si>
  <si>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</si>
  <si>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</si>
  <si>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</si>
  <si>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</si>
  <si>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</si>
  <si>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</si>
  <si>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</si>
  <si>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</si>
  <si>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</si>
  <si>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</si>
  <si>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</si>
  <si>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</si>
  <si>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</si>
  <si>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</si>
  <si>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</si>
  <si>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</si>
  <si>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</si>
  <si>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</si>
  <si>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</si>
  <si>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</si>
  <si>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</si>
  <si>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</si>
  <si>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</si>
  <si>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</si>
  <si>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</si>
  <si>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</si>
  <si>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</si>
  <si>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</si>
  <si>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</si>
  <si>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</si>
  <si>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</si>
  <si>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</si>
  <si>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</si>
  <si>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</si>
  <si>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</si>
  <si>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</si>
  <si>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</si>
  <si>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</si>
  <si>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</si>
  <si>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</si>
  <si>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</si>
  <si>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</si>
  <si>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</si>
  <si>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</si>
  <si>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</si>
  <si>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</si>
  <si>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</si>
  <si>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</si>
  <si>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</si>
  <si>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</si>
  <si>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</si>
  <si>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</si>
  <si>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</si>
  <si>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</si>
  <si>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</si>
  <si>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</si>
  <si>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</si>
  <si>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</si>
  <si>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</si>
  <si>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</si>
  <si>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</si>
  <si>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</si>
  <si>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</si>
  <si>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</si>
  <si>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</si>
  <si>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</si>
  <si>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</si>
  <si>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</si>
  <si>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</si>
  <si>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</si>
  <si>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</si>
  <si>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</si>
  <si>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</si>
  <si>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</si>
  <si>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</si>
  <si>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</si>
  <si>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</si>
  <si>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</si>
  <si>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</si>
  <si>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</si>
  <si>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</si>
  <si>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</si>
  <si>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</si>
  <si>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</si>
  <si>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</si>
  <si>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</si>
  <si>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</si>
  <si>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</si>
  <si>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</si>
  <si>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</si>
  <si>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</si>
  <si>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</si>
  <si>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</si>
  <si>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</si>
  <si>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</si>
  <si>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</si>
  <si>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</si>
  <si>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</si>
  <si>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</si>
  <si>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</si>
  <si>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</si>
  <si>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</si>
  <si>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</si>
  <si>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</si>
  <si>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</si>
  <si>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</si>
  <si>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</si>
  <si>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</si>
  <si>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</si>
  <si>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</si>
  <si>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</si>
  <si>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</si>
  <si>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</si>
  <si>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</si>
  <si>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</si>
  <si>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</si>
  <si>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</si>
  <si>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</si>
  <si>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</si>
  <si>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</si>
  <si>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</si>
  <si>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</si>
  <si>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</si>
  <si>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</si>
  <si>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</si>
  <si>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</si>
  <si>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</si>
  <si>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</si>
  <si>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</si>
  <si>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</si>
  <si>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</si>
  <si>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</si>
  <si>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</si>
  <si>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</si>
  <si>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</si>
  <si>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</si>
  <si>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</si>
  <si>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</si>
  <si>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</si>
  <si>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</si>
  <si>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</si>
  <si>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</si>
  <si>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</si>
  <si>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</si>
  <si>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</si>
  <si>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</si>
  <si>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</si>
  <si>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</si>
  <si>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</si>
  <si>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</si>
  <si>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</si>
  <si>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</si>
  <si>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</si>
  <si>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</si>
  <si>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</si>
  <si>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</si>
  <si>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</si>
  <si>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</si>
  <si>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</si>
  <si>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</si>
  <si>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</si>
  <si>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</si>
  <si>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</si>
  <si>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</si>
  <si>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</si>
  <si>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</si>
  <si>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</si>
  <si>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</si>
  <si>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</si>
  <si>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</si>
  <si>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</si>
  <si>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</si>
  <si>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</si>
  <si>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</si>
  <si>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</si>
  <si>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</si>
  <si>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</si>
  <si>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</si>
  <si>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</si>
  <si>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</si>
  <si>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</si>
  <si>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</si>
  <si>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</si>
  <si>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</si>
  <si>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</si>
  <si>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</si>
  <si>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</si>
  <si>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</si>
  <si>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</si>
  <si>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</si>
  <si>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</si>
  <si>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</si>
  <si>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</si>
  <si>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</si>
  <si>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</si>
  <si>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</si>
  <si>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</si>
  <si>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</si>
  <si>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</si>
  <si>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</si>
  <si>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</si>
  <si>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</si>
  <si>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</si>
  <si>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</si>
  <si>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</si>
  <si>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</si>
  <si>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</si>
  <si>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</si>
  <si>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</si>
  <si>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</si>
  <si>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</si>
  <si>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</si>
  <si>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</si>
  <si>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</si>
  <si>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</si>
  <si>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</si>
  <si>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</si>
  <si>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</si>
  <si>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</si>
  <si>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</si>
  <si>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</si>
  <si>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</si>
  <si>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</si>
  <si>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</si>
  <si>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</si>
  <si>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</si>
  <si>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</si>
  <si>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</si>
  <si>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</si>
  <si>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</si>
  <si>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</si>
  <si>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</si>
  <si>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</si>
  <si>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</si>
  <si>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</si>
  <si>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</si>
  <si>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</si>
  <si>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</si>
  <si>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</si>
  <si>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</si>
  <si>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</si>
  <si>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</si>
  <si>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</si>
  <si>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</si>
  <si>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</si>
  <si>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</si>
  <si>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</si>
  <si>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</si>
  <si>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</si>
  <si>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</si>
  <si>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</si>
  <si>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</si>
  <si>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</si>
  <si>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</si>
  <si>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</si>
  <si>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</si>
  <si>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</si>
  <si>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</si>
  <si>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</si>
  <si>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</si>
  <si>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</si>
  <si>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</si>
  <si>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</si>
  <si>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</si>
  <si>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</si>
  <si>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</si>
  <si>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</si>
  <si>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</si>
  <si>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</si>
  <si>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</si>
  <si>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</si>
  <si>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</si>
  <si>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</si>
  <si>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</si>
  <si>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</si>
  <si>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</si>
  <si>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</si>
  <si>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</si>
  <si>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</si>
  <si>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</si>
  <si>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</si>
  <si>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</si>
  <si>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</si>
  <si>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</si>
  <si>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</si>
  <si>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</si>
  <si>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</si>
  <si>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</si>
  <si>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</si>
  <si>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</si>
  <si>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</si>
  <si>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</si>
  <si>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</si>
  <si>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</si>
  <si>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</si>
  <si>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</si>
  <si>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</si>
  <si>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</si>
  <si>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</si>
  <si>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</si>
  <si>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</si>
  <si>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</si>
  <si>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</si>
  <si>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</si>
  <si>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</si>
  <si>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</si>
  <si>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</si>
  <si>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</si>
  <si>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</si>
  <si>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</si>
  <si>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</si>
  <si>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</si>
  <si>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</si>
  <si>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</si>
  <si>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</si>
  <si>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</si>
  <si>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</si>
  <si>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</si>
  <si>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</si>
  <si>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</si>
  <si>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</si>
  <si>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</si>
  <si>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</si>
  <si>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</si>
  <si>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</si>
  <si>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</si>
  <si>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</si>
  <si>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</si>
  <si>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</si>
  <si>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</si>
  <si>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</si>
  <si>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</si>
  <si>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</si>
  <si>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</si>
  <si>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</si>
  <si>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</si>
  <si>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</si>
  <si>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</si>
  <si>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</si>
  <si>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</si>
  <si>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</si>
  <si>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</si>
  <si>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</si>
  <si>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</si>
  <si>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</si>
  <si>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</si>
  <si>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</si>
  <si>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</si>
  <si>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</si>
  <si>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</si>
  <si>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</si>
  <si>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</si>
  <si>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</si>
  <si>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</si>
  <si>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</si>
  <si>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</si>
  <si>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</si>
  <si>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</si>
  <si>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</si>
  <si>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</si>
  <si>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</si>
  <si>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</si>
  <si>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</si>
  <si>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</si>
  <si>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</si>
  <si>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</si>
  <si>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</si>
  <si>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</si>
  <si>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</si>
  <si>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</si>
  <si>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</si>
  <si>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</si>
  <si>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</si>
  <si>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</si>
  <si>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</si>
  <si>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</si>
  <si>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</si>
  <si>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</si>
  <si>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</si>
  <si>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</si>
  <si>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</si>
  <si>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</si>
  <si>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</si>
  <si>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</si>
  <si>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</si>
  <si>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</si>
  <si>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</si>
  <si>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</si>
  <si>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</si>
  <si>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</si>
  <si>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</si>
  <si>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</si>
  <si>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</si>
  <si>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</si>
  <si>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</si>
  <si>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</si>
  <si>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</si>
  <si>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</si>
  <si>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</si>
  <si>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</si>
  <si>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</si>
  <si>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</si>
  <si>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</si>
  <si>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</si>
  <si>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</si>
  <si>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</si>
  <si>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</si>
  <si>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</si>
  <si>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</si>
  <si>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</si>
  <si>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</si>
  <si>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</si>
  <si>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</si>
  <si>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</si>
  <si>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</si>
  <si>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</si>
  <si>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</si>
  <si>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</si>
  <si>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</si>
  <si>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</si>
  <si>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</si>
  <si>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</si>
  <si>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</si>
  <si>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</si>
  <si>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</si>
  <si>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</si>
  <si>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</si>
  <si>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</si>
  <si>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</si>
  <si>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</si>
  <si>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</si>
  <si>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</si>
  <si>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</si>
  <si>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</si>
  <si>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</si>
  <si>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</si>
  <si>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</si>
  <si>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</si>
  <si>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</si>
  <si>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</si>
  <si>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</si>
  <si>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</si>
  <si>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</si>
  <si>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</si>
  <si>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</si>
  <si>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</si>
  <si>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</si>
  <si>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</si>
  <si>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</si>
  <si>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</si>
  <si>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</si>
  <si>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</si>
  <si>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</si>
  <si>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</si>
  <si>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</si>
  <si>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</si>
  <si>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</si>
  <si>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</si>
  <si>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</si>
  <si>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</si>
  <si>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</si>
  <si>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</si>
  <si>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</si>
  <si>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</si>
  <si>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</si>
  <si>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</si>
  <si>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</si>
  <si>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</si>
  <si>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</si>
  <si>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</si>
  <si>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</si>
  <si>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</si>
  <si>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</si>
  <si>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</si>
  <si>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</si>
  <si>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</si>
  <si>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</si>
  <si>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</si>
  <si>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</si>
  <si>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</si>
  <si>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</si>
  <si>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</si>
  <si>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</si>
  <si>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</si>
  <si>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</si>
  <si>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</si>
  <si>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</si>
  <si>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</si>
  <si>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</si>
  <si>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</si>
  <si>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</si>
  <si>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</si>
  <si>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</si>
  <si>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</si>
  <si>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</si>
  <si>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</si>
  <si>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</si>
  <si>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</si>
  <si>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</si>
  <si>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</si>
  <si>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</si>
  <si>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</si>
  <si>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</si>
  <si>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</si>
  <si>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</si>
  <si>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</si>
  <si>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</si>
  <si>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</si>
  <si>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</si>
  <si>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</si>
  <si>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</si>
  <si>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</si>
  <si>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</si>
  <si>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</si>
  <si>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</si>
  <si>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</si>
  <si>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</si>
  <si>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</si>
  <si>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</si>
  <si>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</si>
  <si>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</si>
  <si>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</si>
  <si>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</si>
  <si>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</si>
  <si>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</si>
  <si>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</si>
  <si>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</si>
  <si>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</si>
  <si>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</si>
  <si>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</si>
  <si>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</si>
  <si>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</si>
  <si>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</si>
  <si>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</si>
  <si>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</si>
  <si>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</si>
  <si>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</si>
  <si>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</si>
  <si>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</si>
  <si>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</si>
  <si>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</si>
  <si>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</si>
  <si>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</si>
  <si>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</si>
  <si>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</si>
  <si>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</si>
  <si>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</si>
  <si>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</si>
  <si>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</si>
  <si>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</si>
  <si>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</si>
  <si>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</si>
  <si>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</si>
  <si>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</si>
  <si>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</si>
  <si>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</si>
  <si>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</si>
  <si>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</si>
  <si>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</si>
  <si>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</si>
  <si>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</si>
  <si>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</si>
  <si>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</si>
  <si>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</si>
  <si>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</si>
  <si>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</si>
  <si>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</si>
  <si>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</si>
  <si>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</si>
  <si>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</si>
  <si>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</si>
  <si>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</si>
  <si>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</si>
  <si>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</si>
  <si>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</si>
  <si>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</si>
  <si>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</si>
  <si>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</si>
  <si>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</si>
  <si>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</si>
  <si>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</si>
  <si>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</si>
  <si>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</si>
  <si>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</si>
  <si>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</si>
  <si>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</si>
  <si>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</si>
  <si>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</si>
  <si>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</si>
  <si>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</si>
  <si>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</si>
  <si>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</si>
  <si>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</si>
  <si>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</si>
  <si>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</si>
  <si>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</si>
  <si>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</si>
  <si>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</si>
  <si>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</si>
  <si>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</si>
  <si>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</si>
  <si>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</si>
  <si>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</si>
  <si>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</si>
  <si>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</si>
  <si>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</si>
  <si>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</si>
  <si>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</si>
  <si>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</si>
  <si>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</si>
  <si>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</si>
  <si>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</si>
  <si>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</si>
  <si>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</si>
  <si>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</si>
  <si>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</si>
  <si>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</si>
  <si>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</si>
  <si>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</si>
  <si>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</si>
  <si>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</si>
  <si>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</si>
  <si>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</si>
  <si>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</si>
  <si>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</si>
  <si>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</si>
  <si>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</si>
  <si>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</si>
  <si>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</si>
  <si>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</si>
  <si>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</si>
  <si>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</si>
  <si>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</si>
  <si>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</si>
  <si>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</si>
  <si>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</si>
  <si>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</si>
  <si>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</si>
  <si>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</si>
  <si>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</si>
  <si>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</si>
  <si>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</si>
  <si>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</si>
  <si>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</si>
  <si>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</si>
  <si>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</si>
  <si>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</si>
  <si>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</si>
  <si>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</si>
  <si>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</si>
  <si>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</si>
  <si>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</si>
  <si>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</si>
  <si>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</si>
  <si>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</si>
  <si>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</si>
  <si>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</si>
  <si>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</si>
  <si>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</si>
  <si>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</si>
  <si>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</si>
  <si>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</si>
  <si>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</si>
  <si>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</si>
  <si>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</si>
  <si>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</si>
  <si>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</si>
  <si>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</si>
  <si>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</si>
  <si>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</si>
  <si>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</si>
  <si>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</si>
  <si>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</si>
  <si>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</si>
  <si>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</si>
  <si>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</si>
  <si>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</si>
  <si>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</si>
  <si>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</si>
  <si>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</si>
  <si>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</si>
  <si>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</si>
  <si>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</si>
  <si>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</si>
  <si>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</si>
  <si>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</si>
  <si>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</si>
  <si>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</si>
  <si>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</si>
  <si>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</si>
  <si>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</si>
  <si>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</si>
  <si>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</si>
  <si>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</si>
  <si>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</si>
  <si>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</si>
  <si>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</si>
  <si>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</si>
  <si>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</si>
  <si>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</si>
  <si>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</si>
  <si>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</si>
  <si>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</si>
  <si>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</si>
  <si>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</si>
  <si>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</si>
  <si>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</si>
  <si>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</si>
  <si>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</si>
  <si>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</si>
  <si>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</si>
  <si>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</si>
  <si>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</si>
  <si>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</si>
  <si>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</si>
  <si>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</si>
  <si>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</si>
  <si>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</si>
  <si>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</si>
  <si>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</si>
  <si>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</si>
  <si>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</si>
  <si>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</si>
  <si>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</si>
  <si>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</si>
  <si>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</si>
  <si>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</si>
  <si>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</si>
  <si>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</si>
  <si>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</si>
  <si>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</si>
  <si>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</si>
  <si>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</si>
  <si>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</si>
  <si>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</si>
  <si>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</si>
  <si>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</si>
  <si>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</si>
  <si>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</si>
  <si>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</si>
  <si>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</si>
  <si>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</si>
  <si>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</si>
  <si>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</si>
  <si>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</si>
  <si>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</si>
  <si>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</si>
  <si>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</si>
  <si>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</si>
  <si>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</si>
  <si>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</si>
  <si>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</si>
  <si>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</si>
  <si>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</si>
  <si>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</si>
  <si>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</si>
  <si>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</si>
  <si>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</si>
  <si>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</si>
  <si>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</si>
  <si>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</si>
  <si>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</si>
  <si>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</si>
  <si>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</si>
  <si>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</si>
  <si>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</si>
  <si>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</si>
  <si>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</si>
  <si>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</si>
  <si>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</si>
  <si>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</si>
  <si>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</si>
  <si>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</si>
  <si>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</si>
  <si>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</si>
  <si>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</si>
  <si>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</si>
  <si>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</si>
  <si>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</si>
  <si>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</si>
  <si>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</si>
  <si>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</si>
  <si>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</si>
  <si>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</si>
  <si>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</si>
  <si>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</si>
  <si>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</si>
  <si>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</si>
  <si>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</si>
  <si>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</si>
  <si>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</si>
  <si>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</si>
  <si>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</si>
  <si>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</si>
  <si>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</si>
  <si>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</si>
  <si>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</si>
  <si>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</si>
  <si>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</si>
  <si>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</si>
  <si>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</si>
  <si>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</si>
  <si>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</si>
  <si>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</si>
  <si>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</si>
  <si>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</si>
  <si>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</si>
  <si>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</si>
  <si>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</si>
  <si>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</si>
  <si>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</si>
  <si>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</si>
  <si>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</si>
  <si>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</si>
  <si>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</si>
  <si>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</si>
  <si>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</si>
  <si>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</si>
  <si>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</si>
  <si>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</si>
  <si>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</si>
  <si>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</si>
  <si>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</si>
  <si>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</si>
  <si>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</si>
  <si>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</si>
  <si>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</si>
  <si>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</si>
  <si>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</si>
  <si>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</si>
  <si>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</si>
  <si>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</si>
  <si>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</si>
  <si>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</si>
  <si>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</si>
  <si>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</si>
  <si>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</si>
  <si>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</si>
  <si>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</si>
  <si>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</si>
  <si>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</si>
  <si>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</si>
  <si>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</si>
  <si>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</si>
  <si>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</si>
  <si>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</si>
  <si>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</si>
  <si>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</si>
  <si>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</si>
  <si>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</si>
  <si>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</si>
  <si>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</si>
  <si>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</si>
  <si>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</si>
  <si>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</si>
  <si>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</si>
  <si>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</si>
  <si>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</si>
  <si>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</si>
  <si>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</si>
  <si>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</si>
  <si>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</si>
  <si>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</si>
  <si>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</si>
  <si>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</si>
  <si>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</si>
  <si>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</si>
  <si>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</si>
  <si>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</si>
  <si>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</si>
  <si>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</si>
  <si>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</si>
  <si>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</si>
  <si>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</si>
  <si>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</si>
  <si>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</si>
  <si>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</si>
  <si>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</si>
  <si>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</si>
  <si>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</si>
  <si>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</si>
  <si>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</si>
  <si>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</si>
  <si>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</si>
  <si>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</si>
  <si>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</si>
  <si>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</si>
  <si>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</si>
  <si>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</si>
  <si>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</si>
  <si>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</si>
  <si>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</si>
  <si>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</si>
  <si>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</si>
  <si>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</si>
  <si>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</si>
  <si>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</si>
  <si>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</si>
  <si>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</si>
  <si>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</si>
  <si>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</si>
  <si>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</si>
  <si>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</si>
  <si>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</si>
  <si>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</si>
  <si>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</si>
  <si>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</si>
  <si>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</si>
  <si>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</si>
  <si>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</si>
  <si>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</si>
  <si>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</si>
  <si>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</si>
  <si>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</si>
  <si>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</si>
  <si>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</si>
  <si>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</si>
  <si>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</si>
  <si>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</si>
  <si>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</si>
  <si>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</si>
  <si>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</si>
  <si>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</si>
  <si>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</si>
  <si>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</si>
  <si>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</si>
  <si>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</si>
  <si>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</si>
  <si>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</si>
  <si>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</si>
  <si>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</si>
  <si>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</si>
  <si>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</si>
  <si>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</si>
  <si>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</si>
  <si>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</si>
  <si>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</si>
  <si>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</si>
  <si>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</si>
  <si>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</si>
  <si>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</si>
  <si>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</si>
  <si>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</si>
  <si>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</si>
  <si>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</si>
  <si>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</si>
  <si>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</si>
  <si>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</si>
  <si>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</si>
  <si>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</si>
  <si>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</si>
  <si>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</si>
  <si>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</si>
  <si>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</si>
  <si>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</si>
  <si>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</si>
  <si>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</si>
  <si>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</si>
  <si>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</si>
  <si>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</si>
  <si>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</si>
  <si>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</si>
  <si>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</si>
  <si>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</si>
  <si>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</si>
  <si>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</si>
  <si>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</si>
  <si>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</si>
  <si>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</si>
  <si>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</si>
  <si>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</si>
  <si>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</si>
  <si>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</si>
  <si>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</si>
  <si>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</si>
  <si>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</si>
  <si>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</si>
  <si>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</si>
  <si>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</si>
  <si>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</si>
  <si>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</si>
  <si>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</si>
  <si>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</si>
  <si>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</si>
  <si>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</si>
  <si>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</si>
  <si>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</si>
  <si>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</si>
  <si>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</si>
  <si>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</si>
  <si>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</si>
  <si>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</si>
  <si>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</si>
  <si>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</si>
  <si>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</si>
  <si>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</si>
  <si>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</si>
  <si>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</si>
  <si>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</si>
  <si>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</si>
  <si>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</si>
  <si>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</si>
  <si>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</si>
  <si>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</si>
  <si>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</si>
  <si>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</si>
  <si>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</si>
  <si>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</si>
  <si>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</si>
  <si>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</si>
  <si>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</si>
  <si>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</si>
  <si>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</si>
  <si>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</si>
  <si>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</si>
  <si>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</si>
  <si>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</si>
  <si>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</si>
  <si>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</si>
  <si>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</si>
  <si>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</si>
  <si>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</si>
  <si>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</si>
  <si>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</si>
  <si>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</si>
  <si>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</si>
  <si>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</si>
  <si>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</si>
  <si>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</si>
  <si>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</si>
  <si>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</si>
  <si>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</si>
  <si>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</si>
  <si>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</si>
  <si>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</si>
  <si>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</si>
  <si>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</si>
  <si>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</si>
  <si>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</si>
  <si>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</si>
  <si>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</si>
  <si>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</si>
  <si>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</si>
  <si>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</si>
  <si>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</si>
  <si>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</si>
  <si>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</si>
  <si>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</si>
  <si>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</si>
  <si>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</si>
  <si>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</si>
  <si>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</si>
  <si>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</si>
  <si>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</si>
  <si>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</si>
  <si>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</si>
  <si>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</si>
  <si>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</si>
  <si>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</si>
  <si>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</si>
  <si>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</si>
  <si>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</si>
  <si>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</si>
  <si>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</si>
  <si>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</si>
  <si>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</si>
  <si>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</si>
  <si>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</si>
  <si>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</si>
  <si>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</si>
  <si>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</si>
  <si>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</si>
  <si>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</si>
  <si>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</si>
  <si>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</si>
  <si>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</si>
  <si>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</si>
  <si>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</si>
  <si>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</si>
  <si>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</si>
  <si>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</si>
  <si>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</si>
  <si>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</si>
  <si>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</si>
  <si>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</si>
  <si>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</si>
  <si>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</si>
  <si>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</si>
  <si>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</si>
  <si>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</si>
  <si>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</si>
  <si>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</si>
  <si>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</si>
  <si>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</si>
  <si>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</si>
  <si>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</si>
  <si>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</si>
  <si>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</si>
  <si>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</si>
  <si>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</si>
  <si>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</si>
  <si>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</si>
  <si>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</si>
  <si>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</si>
  <si>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</si>
  <si>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</si>
  <si>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</si>
  <si>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</si>
  <si>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</si>
  <si>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</si>
  <si>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</si>
  <si>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</si>
  <si>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</si>
  <si>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</si>
  <si>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</si>
  <si>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</si>
  <si>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</si>
  <si>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</si>
  <si>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</si>
  <si>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</si>
  <si>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</si>
  <si>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</si>
  <si>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</si>
  <si>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</si>
  <si>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</si>
  <si>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</si>
  <si>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</si>
  <si>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</si>
  <si>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</si>
  <si>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</si>
  <si>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</si>
  <si>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</si>
  <si>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</si>
  <si>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</si>
  <si>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</si>
  <si>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</si>
  <si>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</si>
  <si>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</si>
  <si>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</si>
  <si>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</si>
  <si>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</si>
  <si>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</si>
  <si>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</si>
  <si>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</si>
  <si>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</si>
  <si>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</si>
  <si>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</si>
  <si>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</si>
  <si>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</si>
  <si>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</si>
  <si>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</si>
  <si>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</si>
  <si>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</si>
  <si>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</si>
  <si>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</si>
  <si>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</si>
  <si>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</si>
  <si>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</si>
  <si>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</si>
  <si>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</si>
  <si>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</si>
  <si>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</si>
  <si>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</si>
  <si>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</si>
  <si>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</si>
  <si>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</si>
  <si>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</si>
  <si>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</si>
  <si>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</si>
  <si>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</si>
  <si>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</si>
  <si>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</si>
  <si>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</si>
  <si>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</si>
  <si>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</si>
  <si>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</si>
  <si>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</si>
  <si>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</si>
  <si>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</si>
  <si>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</si>
  <si>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</si>
  <si>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</si>
  <si>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</si>
  <si>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</si>
  <si>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</si>
  <si>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</si>
  <si>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</si>
  <si>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</si>
  <si>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</si>
  <si>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</si>
  <si>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</si>
  <si>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</si>
  <si>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</si>
  <si>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</si>
  <si>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</si>
  <si>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</si>
  <si>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</si>
  <si>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</si>
  <si>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</si>
  <si>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</si>
  <si>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</si>
  <si>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</si>
  <si>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</si>
  <si>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</si>
  <si>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</si>
  <si>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</si>
  <si>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</si>
  <si>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</si>
  <si>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</si>
  <si>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</si>
  <si>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</si>
  <si>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</si>
  <si>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</si>
  <si>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</si>
  <si>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</si>
  <si>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</si>
  <si>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</si>
  <si>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</si>
  <si>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</si>
  <si>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</si>
  <si>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</si>
  <si>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</si>
  <si>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</si>
  <si>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</si>
  <si>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</si>
  <si>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</si>
  <si>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</si>
  <si>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</si>
  <si>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</si>
  <si>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</si>
  <si>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</si>
  <si>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</si>
  <si>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</si>
  <si>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</si>
  <si>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</si>
  <si>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</si>
  <si>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</si>
  <si>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</si>
  <si>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</si>
  <si>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</si>
  <si>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</si>
  <si>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</si>
  <si>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</si>
  <si>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</si>
  <si>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</si>
  <si>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</si>
  <si>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</si>
  <si>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</si>
  <si>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</si>
  <si>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</si>
  <si>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</si>
  <si>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</si>
  <si>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</si>
  <si>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</si>
  <si>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</si>
  <si>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</si>
  <si>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</si>
  <si>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</si>
  <si>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</si>
  <si>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</si>
  <si>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</si>
  <si>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</si>
  <si>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</si>
  <si>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</si>
  <si>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</si>
  <si>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</si>
  <si>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</si>
  <si>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</si>
  <si>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</si>
  <si>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</si>
  <si>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</si>
  <si>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</si>
  <si>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</si>
  <si>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</si>
  <si>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</si>
  <si>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</si>
  <si>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</si>
  <si>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</si>
  <si>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</si>
  <si>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</si>
  <si>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</si>
  <si>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</si>
  <si>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</si>
  <si>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</si>
  <si>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</si>
  <si>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</si>
  <si>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</si>
  <si>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</si>
  <si>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</si>
  <si>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</si>
  <si>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</si>
  <si>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</si>
  <si>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</si>
  <si>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</si>
  <si>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</si>
  <si>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</si>
  <si>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</si>
  <si>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</si>
  <si>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</si>
  <si>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</si>
  <si>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</si>
  <si>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</si>
  <si>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</si>
  <si>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</si>
  <si>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</si>
  <si>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</si>
  <si>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</si>
  <si>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</si>
  <si>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</si>
  <si>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</si>
  <si>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</si>
  <si>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</si>
  <si>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</si>
  <si>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</si>
  <si>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</si>
  <si>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</si>
  <si>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</si>
  <si>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</si>
  <si>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</si>
  <si>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</si>
  <si>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</si>
  <si>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</si>
  <si>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</si>
  <si>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</si>
  <si>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</si>
  <si>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</si>
  <si>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</si>
  <si>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</si>
  <si>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</si>
  <si>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</si>
  <si>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</si>
  <si>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</si>
  <si>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</si>
  <si>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</si>
  <si>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</si>
  <si>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</si>
  <si>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</si>
  <si>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</si>
  <si>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</si>
  <si>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</si>
  <si>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</si>
  <si>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</si>
  <si>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</si>
  <si>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</si>
  <si>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</si>
  <si>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</si>
  <si>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</si>
  <si>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</si>
  <si>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</si>
  <si>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</si>
  <si>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</si>
  <si>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</si>
  <si>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</si>
  <si>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</si>
  <si>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</si>
  <si>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</si>
  <si>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</si>
  <si>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</si>
  <si>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</si>
  <si>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</si>
  <si>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</si>
  <si>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</si>
  <si>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</si>
  <si>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</si>
  <si>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</si>
  <si>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</si>
  <si>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</si>
  <si>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</si>
  <si>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</si>
  <si>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</si>
  <si>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</si>
  <si>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</si>
  <si>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</si>
  <si>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</si>
  <si>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</si>
  <si>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</si>
  <si>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</si>
  <si>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</si>
  <si>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</si>
  <si>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</si>
  <si>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</si>
  <si>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</si>
  <si>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</si>
  <si>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</si>
  <si>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</si>
  <si>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</si>
  <si>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</si>
  <si>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</si>
  <si>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</si>
  <si>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</si>
  <si>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</si>
  <si>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</si>
  <si>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</si>
  <si>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</si>
  <si>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</si>
  <si>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</si>
  <si>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</si>
  <si>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</si>
  <si>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</si>
  <si>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</si>
  <si>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</si>
  <si>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</si>
  <si>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</si>
  <si>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</si>
  <si>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</si>
  <si>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</si>
  <si>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</si>
  <si>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</si>
  <si>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</si>
  <si>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</si>
  <si>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</si>
  <si>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</si>
  <si>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</si>
  <si>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</si>
  <si>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</si>
  <si>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</si>
  <si>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</si>
  <si>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</si>
  <si>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</si>
  <si>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</si>
  <si>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</si>
  <si>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</si>
  <si>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</si>
  <si>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</si>
  <si>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</si>
  <si>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</si>
  <si>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</si>
  <si>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</si>
  <si>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</si>
  <si>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</si>
  <si>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</si>
  <si>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</si>
  <si>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</si>
  <si>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</si>
  <si>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</si>
  <si>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</si>
  <si>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</si>
  <si>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</si>
  <si>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</si>
  <si>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</si>
  <si>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</si>
  <si>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</si>
  <si>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</si>
  <si>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</si>
  <si>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</si>
  <si>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</si>
  <si>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</si>
  <si>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</si>
  <si>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</si>
  <si>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</si>
  <si>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</si>
  <si>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</si>
  <si>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</si>
  <si>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</si>
  <si>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</si>
  <si>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</si>
  <si>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</si>
  <si>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</si>
  <si>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</si>
  <si>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</si>
  <si>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</si>
  <si>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</si>
  <si>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</si>
  <si>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</si>
  <si>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</si>
  <si>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</si>
  <si>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</si>
  <si>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</si>
  <si>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</si>
  <si>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</si>
  <si>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</si>
  <si>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</si>
  <si>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</si>
  <si>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</si>
  <si>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</si>
  <si>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</si>
  <si>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</si>
  <si>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</si>
  <si>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</si>
  <si>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</si>
  <si>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</si>
  <si>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</si>
  <si>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</si>
  <si>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</si>
  <si>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</si>
  <si>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</si>
  <si>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</si>
  <si>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</si>
  <si>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</si>
  <si>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</si>
  <si>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</si>
  <si>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</si>
  <si>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</si>
  <si>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</si>
  <si>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</si>
  <si>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</si>
  <si>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</si>
  <si>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</si>
  <si>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</si>
  <si>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</si>
  <si>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</si>
  <si>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</si>
  <si>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</si>
  <si>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</si>
  <si>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</si>
  <si>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</si>
  <si>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</si>
  <si>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</si>
  <si>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</si>
  <si>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</si>
  <si>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</si>
  <si>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</si>
  <si>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</si>
  <si>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</si>
  <si>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</si>
  <si>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</si>
  <si>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</si>
  <si>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</si>
  <si>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</si>
  <si>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</si>
  <si>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</si>
  <si>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</si>
  <si>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</si>
  <si>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</si>
  <si>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</si>
  <si>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</si>
  <si>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</si>
  <si>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</si>
  <si>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</si>
  <si>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</si>
  <si>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</si>
  <si>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</si>
  <si>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</si>
  <si>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</si>
  <si>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</si>
  <si>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</si>
  <si>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</si>
  <si>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</si>
  <si>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</si>
  <si>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</si>
  <si>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</si>
  <si>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</si>
  <si>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</si>
  <si>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</si>
  <si>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</si>
  <si>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</si>
  <si>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</si>
  <si>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</si>
  <si>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</si>
  <si>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</si>
  <si>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</si>
  <si>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</si>
  <si>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</si>
  <si>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</si>
  <si>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</si>
  <si>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</si>
  <si>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</si>
  <si>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</si>
  <si>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</si>
  <si>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</si>
  <si>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</si>
  <si>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</si>
  <si>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</si>
  <si>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</si>
  <si>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</si>
  <si>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</si>
  <si>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</si>
  <si>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</si>
  <si>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</si>
  <si>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</si>
  <si>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</si>
  <si>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</si>
  <si>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</si>
  <si>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</si>
  <si>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</si>
  <si>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</si>
  <si>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</si>
  <si>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</si>
  <si>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</si>
  <si>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</si>
  <si>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</si>
  <si>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</si>
  <si>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</si>
  <si>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</si>
  <si>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</si>
  <si>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</si>
  <si>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</si>
  <si>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</si>
  <si>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</si>
  <si>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</si>
  <si>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</si>
  <si>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</si>
  <si>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</si>
  <si>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</si>
  <si>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</si>
  <si>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</si>
  <si>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</si>
  <si>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</si>
  <si>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</si>
  <si>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</si>
  <si>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</si>
  <si>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</si>
  <si>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</si>
  <si>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</si>
  <si>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</si>
  <si>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</si>
  <si>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</si>
  <si>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</si>
  <si>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</si>
  <si>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</si>
  <si>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</si>
  <si>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</si>
  <si>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</si>
  <si>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</si>
  <si>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</si>
  <si>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</si>
  <si>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</si>
  <si>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</si>
  <si>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</si>
  <si>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</si>
  <si>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</si>
  <si>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</si>
  <si>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</si>
  <si>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</si>
  <si>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</si>
  <si>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</si>
  <si>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</si>
  <si>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</si>
  <si>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</si>
  <si>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</si>
  <si>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</si>
  <si>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</si>
  <si>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</si>
  <si>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</si>
  <si>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</si>
  <si>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</si>
  <si>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</si>
  <si>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</si>
  <si>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</si>
  <si>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</si>
  <si>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</si>
  <si>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</si>
  <si>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</si>
  <si>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</si>
  <si>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</si>
  <si>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</si>
  <si>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</si>
  <si>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</si>
  <si>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</si>
  <si>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</si>
  <si>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</si>
  <si>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</si>
  <si>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</si>
  <si>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</si>
  <si>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</si>
  <si>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</si>
  <si>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</si>
  <si>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</si>
  <si>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</si>
  <si>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</si>
  <si>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</si>
  <si>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</si>
  <si>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</si>
  <si>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</si>
  <si>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</si>
  <si>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</si>
  <si>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</si>
  <si>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</si>
  <si>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</si>
  <si>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</si>
  <si>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</si>
  <si>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</si>
  <si>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</si>
  <si>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</si>
  <si>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</si>
  <si>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</si>
  <si>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</si>
  <si>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</si>
  <si>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</si>
  <si>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</si>
  <si>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</si>
  <si>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</si>
  <si>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</si>
  <si>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</si>
  <si>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</si>
  <si>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</si>
  <si>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</si>
  <si>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</si>
  <si>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</si>
  <si>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</si>
  <si>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</si>
  <si>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</si>
  <si>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</si>
  <si>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</si>
  <si>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</si>
  <si>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</si>
  <si>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</si>
  <si>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</si>
  <si>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</si>
  <si>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</si>
  <si>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</si>
  <si>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</si>
  <si>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</si>
  <si>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</si>
  <si>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</si>
  <si>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</si>
  <si>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</si>
  <si>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</si>
  <si>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</si>
  <si>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</si>
  <si>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</si>
  <si>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</si>
  <si>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</si>
  <si>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</si>
  <si>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</si>
  <si>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</si>
  <si>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</si>
  <si>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</si>
  <si>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</si>
  <si>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</si>
  <si>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</si>
  <si>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</si>
  <si>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</si>
  <si>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</si>
  <si>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</si>
  <si>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</si>
  <si>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</si>
  <si>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</si>
  <si>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</si>
  <si>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</si>
  <si>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</si>
  <si>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</si>
  <si>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</si>
  <si>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</si>
  <si>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</si>
  <si>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</si>
  <si>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</si>
  <si>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</si>
  <si>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</si>
  <si>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</si>
  <si>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</si>
  <si>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</si>
  <si>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</si>
  <si>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</si>
  <si>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</si>
  <si>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</si>
  <si>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</si>
  <si>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</si>
  <si>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</si>
  <si>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</si>
  <si>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</si>
  <si>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</si>
  <si>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</si>
  <si>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</si>
  <si>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</si>
  <si>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</si>
  <si>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</si>
  <si>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</si>
  <si>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</si>
  <si>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</si>
  <si>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</si>
  <si>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</si>
  <si>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</si>
  <si>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</si>
  <si>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</si>
  <si>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</si>
  <si>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</si>
  <si>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</si>
  <si>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</si>
  <si>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</si>
  <si>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</si>
  <si>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</si>
  <si>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</si>
  <si>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</si>
  <si>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</si>
  <si>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</si>
  <si>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</si>
  <si>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</si>
  <si>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</si>
  <si>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</si>
  <si>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</si>
  <si>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</si>
  <si>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</si>
  <si>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</si>
  <si>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</si>
  <si>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</si>
  <si>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</si>
  <si>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</si>
  <si>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</si>
  <si>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</si>
  <si>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</si>
  <si>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</si>
  <si>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</si>
  <si>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</si>
  <si>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</si>
  <si>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</si>
  <si>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</si>
  <si>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</si>
  <si>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</si>
  <si>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</si>
  <si>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</si>
  <si>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</si>
  <si>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</si>
  <si>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</si>
  <si>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</si>
  <si>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</si>
  <si>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</si>
  <si>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</si>
  <si>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</si>
  <si>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</si>
  <si>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</si>
  <si>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</si>
  <si>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</si>
  <si>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</si>
  <si>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</si>
  <si>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</si>
  <si>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</si>
  <si>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</si>
  <si>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</si>
  <si>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</si>
  <si>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</si>
  <si>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</si>
  <si>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</si>
  <si>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</si>
  <si>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</si>
  <si>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</si>
  <si>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</si>
  <si>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</si>
  <si>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</si>
  <si>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</si>
  <si>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</si>
  <si>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</si>
  <si>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</si>
  <si>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</si>
  <si>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</si>
  <si>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</si>
  <si>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</si>
  <si>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</si>
  <si>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</si>
  <si>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</si>
  <si>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</si>
  <si>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</si>
  <si>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</si>
  <si>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</si>
  <si>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</si>
  <si>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</si>
  <si>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</si>
  <si>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</si>
  <si>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</si>
  <si>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</si>
  <si>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</si>
  <si>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</si>
  <si>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</si>
  <si>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</si>
  <si>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</si>
  <si>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</si>
  <si>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</si>
  <si>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</si>
  <si>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</si>
  <si>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</si>
  <si>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</si>
  <si>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</si>
  <si>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</si>
  <si>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</si>
  <si>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</si>
  <si>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</si>
  <si>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</si>
  <si>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</si>
  <si>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</si>
  <si>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</si>
  <si>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</si>
  <si>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</si>
  <si>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</si>
  <si>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</si>
  <si>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</si>
  <si>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</si>
  <si>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</si>
  <si>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</si>
  <si>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</si>
  <si>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</si>
  <si>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</si>
  <si>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</si>
  <si>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</si>
  <si>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</si>
  <si>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</si>
  <si>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</si>
  <si>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</si>
  <si>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</si>
  <si>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</si>
  <si>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</si>
  <si>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</si>
  <si>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</si>
  <si>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</si>
  <si>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</si>
  <si>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</si>
  <si>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</si>
  <si>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</si>
  <si>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</si>
  <si>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</si>
  <si>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</si>
  <si>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</si>
  <si>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</si>
  <si>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</si>
  <si>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</si>
  <si>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</si>
  <si>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</si>
  <si>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</si>
  <si>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</si>
  <si>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</si>
  <si>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</si>
  <si>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</si>
  <si>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</si>
  <si>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</si>
  <si>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</si>
  <si>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</si>
  <si>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</si>
  <si>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</si>
  <si>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</si>
  <si>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</si>
  <si>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</si>
  <si>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</si>
  <si>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</si>
  <si>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</si>
  <si>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</si>
  <si>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</si>
  <si>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</si>
  <si>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</si>
  <si>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</si>
  <si>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</si>
  <si>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</si>
  <si>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</si>
  <si>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</si>
  <si>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</si>
  <si>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</si>
  <si>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</si>
  <si>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</si>
  <si>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</si>
  <si>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</si>
  <si>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</si>
  <si>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</si>
  <si>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</si>
  <si>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</si>
  <si>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</si>
  <si>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</si>
  <si>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</si>
  <si>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</si>
  <si>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</si>
  <si>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</si>
  <si>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</si>
  <si>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</si>
  <si>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</si>
  <si>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</si>
  <si>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</si>
  <si>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</si>
  <si>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</si>
  <si>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</si>
  <si>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</si>
  <si>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</si>
  <si>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</si>
  <si>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</si>
  <si>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</si>
  <si>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</si>
  <si>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</si>
  <si>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</si>
  <si>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</si>
  <si>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</si>
  <si>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</si>
  <si>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</si>
  <si>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</si>
  <si>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</si>
  <si>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</si>
  <si>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</si>
  <si>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</si>
  <si>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</si>
  <si>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</si>
  <si>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</si>
  <si>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</si>
  <si>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</si>
  <si>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</si>
  <si>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</si>
  <si>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</si>
  <si>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</si>
  <si>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</si>
  <si>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</si>
  <si>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</si>
  <si>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</si>
  <si>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</si>
  <si>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</si>
  <si>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</si>
  <si>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</si>
  <si>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</si>
  <si>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</si>
  <si>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</si>
  <si>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</si>
  <si>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</si>
  <si>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</si>
  <si>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</si>
  <si>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</si>
  <si>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</si>
  <si>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</si>
  <si>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</si>
  <si>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</si>
  <si>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</si>
  <si>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</si>
  <si>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</si>
  <si>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</si>
  <si>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</si>
  <si>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</si>
  <si>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</si>
  <si>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</si>
  <si>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</si>
  <si>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</si>
  <si>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</si>
  <si>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</si>
  <si>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</si>
  <si>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</si>
  <si>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</si>
  <si>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</si>
  <si>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</si>
  <si>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</si>
  <si>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</si>
  <si>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</si>
  <si>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</si>
  <si>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</si>
  <si>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</si>
  <si>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</si>
  <si>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</si>
  <si>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</si>
  <si>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</si>
  <si>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</si>
  <si>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</si>
  <si>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</si>
  <si>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</si>
  <si>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</si>
  <si>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</si>
  <si>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</si>
  <si>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</si>
  <si>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</si>
  <si>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</si>
  <si>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</si>
  <si>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</si>
  <si>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</si>
  <si>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</si>
  <si>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</si>
  <si>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</si>
  <si>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</si>
  <si>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</si>
  <si>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</si>
  <si>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</si>
  <si>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</si>
  <si>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</si>
  <si>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</si>
  <si>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</si>
  <si>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</si>
  <si>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</si>
  <si>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</si>
  <si>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</si>
  <si>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</si>
  <si>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</si>
  <si>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</si>
  <si>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</si>
  <si>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</si>
  <si>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</si>
  <si>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</si>
  <si>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</si>
  <si>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</si>
  <si>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</si>
  <si>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</si>
  <si>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</si>
  <si>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</si>
  <si>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</si>
  <si>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</si>
  <si>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</si>
  <si>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</si>
  <si>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</si>
  <si>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</si>
  <si>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</si>
  <si>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</si>
  <si>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</si>
  <si>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</si>
  <si>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</si>
  <si>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</si>
  <si>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</si>
  <si>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</si>
  <si>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</si>
  <si>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</si>
  <si>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</si>
  <si>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</si>
  <si>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</si>
  <si>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</si>
  <si>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</si>
  <si>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</si>
  <si>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</si>
  <si>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</si>
  <si>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</si>
  <si>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</si>
  <si>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</si>
  <si>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</si>
  <si>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</si>
  <si>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</si>
  <si>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</si>
  <si>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</si>
  <si>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</si>
  <si>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</si>
  <si>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</si>
  <si>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</si>
  <si>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</si>
  <si>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</si>
  <si>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</si>
  <si>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</si>
  <si>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</si>
  <si>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</si>
  <si>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</si>
  <si>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</si>
  <si>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</si>
  <si>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</si>
  <si>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</si>
  <si>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</si>
  <si>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</si>
  <si>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</si>
  <si>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</si>
  <si>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</si>
  <si>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</si>
  <si>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</si>
  <si>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</si>
  <si>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</si>
  <si>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</si>
  <si>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</si>
  <si>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</si>
  <si>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</si>
  <si>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</si>
  <si>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</si>
  <si>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</si>
  <si>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</si>
  <si>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</si>
  <si>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</si>
  <si>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</si>
  <si>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</si>
  <si>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</si>
  <si>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</si>
  <si>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</si>
  <si>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</si>
  <si>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</si>
  <si>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</si>
  <si>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</si>
  <si>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</si>
  <si>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</si>
  <si>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</si>
  <si>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</si>
  <si>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</si>
  <si>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</si>
  <si>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</si>
  <si>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</si>
  <si>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</si>
  <si>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</si>
  <si>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</si>
  <si>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</si>
  <si>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</si>
  <si>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</si>
  <si>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</si>
  <si>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</si>
  <si>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</si>
  <si>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</si>
  <si>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</si>
  <si>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</si>
  <si>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</si>
  <si>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</si>
  <si>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</si>
  <si>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</si>
  <si>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</si>
  <si>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</si>
  <si>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</si>
  <si>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</si>
  <si>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</si>
  <si>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</si>
  <si>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</si>
  <si>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</si>
  <si>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</si>
  <si>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</si>
  <si>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</si>
  <si>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</si>
  <si>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</si>
  <si>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</si>
  <si>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</si>
  <si>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</si>
  <si>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</si>
  <si>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</si>
  <si>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</si>
  <si>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</si>
  <si>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</si>
  <si>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</si>
  <si>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</si>
  <si>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</si>
  <si>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</si>
  <si>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</si>
  <si>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</si>
  <si>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</si>
  <si>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</si>
  <si>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</si>
  <si>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</si>
  <si>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</si>
  <si>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</si>
  <si>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</si>
  <si>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</si>
  <si>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</si>
  <si>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</si>
  <si>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</si>
  <si>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</si>
  <si>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</si>
  <si>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</si>
  <si>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</si>
  <si>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</si>
  <si>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</si>
  <si>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</si>
  <si>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</si>
  <si>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</si>
  <si>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</si>
  <si>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</si>
  <si>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</si>
  <si>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</si>
  <si>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</si>
  <si>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</si>
  <si>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</si>
  <si>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</si>
  <si>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</si>
  <si>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</si>
  <si>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</si>
  <si>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</si>
  <si>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</si>
  <si>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</si>
  <si>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</si>
  <si>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</si>
  <si>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</si>
  <si>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</si>
  <si>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</si>
  <si>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</si>
  <si>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</si>
  <si>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</si>
  <si>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</si>
  <si>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</si>
  <si>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</si>
  <si>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</si>
  <si>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</si>
  <si>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</si>
  <si>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</si>
  <si>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</si>
  <si>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</si>
  <si>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</si>
  <si>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</si>
  <si>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</si>
  <si>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</si>
  <si>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</si>
  <si>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</si>
  <si>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</si>
  <si>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</si>
  <si>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</si>
  <si>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</si>
  <si>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</si>
  <si>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</si>
  <si>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</si>
  <si>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</si>
  <si>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</si>
  <si>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</si>
  <si>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</si>
  <si>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</si>
  <si>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</si>
  <si>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</si>
  <si>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</si>
  <si>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</si>
  <si>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</si>
  <si>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</si>
  <si>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</si>
  <si>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</si>
  <si>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</si>
  <si>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</si>
  <si>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</si>
  <si>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</si>
  <si>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</si>
  <si>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</si>
  <si>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</si>
  <si>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</si>
  <si>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</si>
  <si>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</si>
  <si>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</si>
  <si>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</si>
  <si>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</si>
  <si>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</si>
  <si>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</si>
  <si>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</si>
  <si>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</si>
  <si>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</si>
  <si>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</si>
  <si>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</si>
  <si>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</si>
  <si>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</si>
  <si>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</si>
  <si>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</si>
  <si>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</si>
  <si>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</si>
  <si>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</si>
  <si>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</si>
  <si>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</si>
  <si>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</si>
  <si>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</si>
  <si>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</si>
  <si>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</si>
  <si>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</si>
  <si>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</si>
  <si>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</si>
  <si>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</si>
  <si>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</si>
  <si>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</si>
  <si>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</si>
  <si>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</si>
  <si>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</si>
  <si>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</si>
  <si>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</si>
  <si>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</si>
  <si>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</si>
  <si>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</si>
  <si>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</si>
  <si>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</si>
  <si>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</si>
  <si>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</si>
  <si>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</si>
  <si>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</si>
  <si>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</si>
  <si>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</si>
  <si>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</si>
  <si>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</si>
  <si>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</si>
  <si>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</si>
  <si>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</si>
  <si>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</si>
  <si>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</si>
  <si>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</si>
  <si>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</si>
  <si>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</si>
  <si>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</si>
  <si>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</si>
  <si>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</si>
  <si>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</si>
  <si>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</si>
  <si>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</si>
  <si>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</si>
  <si>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</si>
  <si>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</si>
  <si>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</si>
  <si>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</si>
  <si>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</si>
  <si>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</si>
  <si>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</si>
  <si>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</si>
  <si>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</si>
  <si>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</si>
  <si>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</si>
  <si>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</si>
  <si>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</si>
  <si>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</si>
  <si>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</si>
  <si>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</si>
  <si>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</si>
  <si>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</si>
  <si>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</si>
  <si>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</si>
  <si>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</si>
  <si>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</si>
  <si>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</si>
  <si>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</si>
  <si>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</si>
  <si>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</si>
  <si>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</si>
  <si>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</si>
  <si>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</si>
  <si>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</si>
  <si>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</si>
  <si>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</si>
  <si>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</si>
  <si>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</si>
  <si>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</si>
  <si>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</si>
  <si>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</si>
  <si>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</si>
  <si>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</si>
  <si>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</si>
  <si>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</si>
  <si>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</si>
  <si>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</si>
  <si>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</si>
  <si>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</si>
  <si>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</si>
  <si>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</si>
  <si>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</si>
  <si>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</si>
  <si>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</si>
  <si>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</si>
  <si>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</si>
  <si>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</si>
  <si>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</si>
  <si>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</si>
  <si>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</si>
  <si>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</si>
  <si>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</si>
  <si>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</si>
  <si>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</si>
  <si>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</si>
  <si>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</si>
  <si>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</si>
  <si>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</si>
  <si>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</si>
  <si>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</si>
  <si>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</si>
  <si>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</si>
  <si>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</si>
  <si>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</si>
  <si>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</si>
  <si>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</si>
  <si>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</si>
  <si>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</si>
  <si>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</si>
  <si>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</si>
  <si>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</si>
  <si>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</si>
  <si>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</si>
  <si>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</si>
  <si>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</si>
  <si>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</si>
  <si>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</si>
  <si>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</si>
  <si>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</si>
  <si>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</si>
  <si>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</si>
  <si>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</si>
  <si>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</si>
  <si>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</si>
  <si>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</si>
  <si>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</si>
  <si>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</si>
  <si>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</si>
  <si>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</si>
  <si>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</si>
  <si>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</si>
  <si>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</si>
  <si>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</si>
  <si>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</si>
  <si>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</si>
  <si>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</si>
  <si>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</si>
  <si>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</si>
  <si>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</si>
  <si>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</si>
  <si>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</si>
  <si>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</si>
  <si>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</si>
  <si>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</si>
  <si>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</si>
  <si>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</si>
  <si>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</si>
  <si>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</si>
  <si>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</si>
  <si>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</si>
  <si>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</si>
  <si>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</si>
  <si>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</si>
  <si>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</si>
  <si>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</si>
  <si>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</si>
  <si>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</si>
  <si>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</si>
  <si>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</si>
  <si>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</si>
  <si>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</si>
  <si>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</si>
  <si>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</si>
  <si>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</si>
  <si>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</si>
  <si>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</si>
  <si>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</si>
  <si>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</si>
  <si>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</si>
  <si>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</si>
  <si>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</si>
  <si>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</si>
  <si>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</si>
  <si>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</si>
  <si>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</si>
  <si>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</si>
  <si>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</si>
  <si>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</si>
  <si>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</si>
  <si>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</si>
  <si>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</si>
  <si>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</si>
  <si>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</si>
  <si>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</si>
  <si>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</si>
  <si>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</si>
  <si>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</si>
  <si>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</si>
  <si>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</si>
  <si>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</si>
  <si>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</si>
  <si>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</si>
  <si>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</si>
  <si>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</si>
  <si>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</si>
  <si>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</si>
  <si>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</si>
  <si>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</si>
  <si>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</si>
  <si>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</si>
  <si>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</si>
  <si>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</si>
  <si>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</si>
  <si>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</si>
  <si>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</si>
  <si>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</si>
  <si>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</si>
  <si>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</si>
  <si>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</si>
  <si>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</si>
  <si>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</si>
  <si>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</si>
  <si>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</si>
  <si>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</si>
  <si>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</si>
  <si>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</si>
  <si>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</si>
  <si>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</si>
  <si>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</si>
  <si>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</si>
  <si>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</si>
  <si>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</si>
  <si>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</si>
  <si>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</si>
  <si>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</si>
  <si>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</si>
  <si>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</si>
  <si>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</si>
  <si>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</si>
  <si>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</si>
  <si>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</si>
  <si>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</si>
  <si>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</si>
  <si>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</si>
  <si>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</si>
  <si>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</si>
  <si>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</si>
  <si>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</si>
  <si>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</si>
  <si>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</si>
  <si>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</si>
  <si>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</si>
  <si>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</si>
  <si>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</si>
  <si>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</si>
  <si>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</si>
  <si>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</si>
  <si>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</si>
  <si>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</si>
  <si>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</si>
  <si>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</si>
  <si>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</si>
  <si>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</si>
  <si>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</si>
  <si>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</si>
  <si>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</si>
  <si>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</si>
  <si>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</si>
  <si>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</si>
  <si>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</si>
  <si>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</si>
  <si>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</si>
  <si>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</si>
  <si>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</si>
  <si>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</si>
  <si>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</si>
  <si>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</si>
  <si>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</si>
  <si>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</si>
  <si>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</si>
  <si>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</si>
  <si>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</si>
  <si>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</si>
  <si>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</si>
  <si>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</si>
  <si>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</si>
  <si>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</si>
  <si>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</si>
  <si>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</si>
  <si>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</si>
  <si>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</si>
  <si>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</si>
  <si>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</si>
  <si>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</si>
  <si>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</si>
  <si>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</si>
  <si>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</si>
  <si>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</si>
  <si>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</si>
  <si>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</si>
  <si>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</si>
  <si>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</si>
  <si>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</si>
  <si>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</si>
  <si>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</si>
  <si>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</si>
  <si>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</si>
  <si>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</si>
  <si>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</si>
  <si>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</si>
  <si>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</si>
  <si>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</si>
  <si>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</si>
  <si>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</si>
  <si>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</si>
  <si>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</si>
  <si>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</si>
  <si>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</si>
  <si>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</si>
  <si>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</si>
  <si>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</si>
  <si>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</si>
  <si>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</si>
  <si>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</si>
  <si>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</si>
  <si>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</si>
  <si>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</si>
  <si>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</si>
  <si>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</si>
  <si>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</si>
  <si>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</si>
  <si>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</si>
  <si>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</si>
  <si>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</si>
  <si>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</si>
  <si>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</si>
  <si>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</si>
  <si>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</si>
  <si>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</si>
  <si>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</si>
  <si>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</si>
  <si>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</si>
  <si>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</si>
  <si>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</si>
  <si>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</si>
  <si>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</si>
  <si>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</si>
  <si>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</si>
  <si>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</si>
  <si>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</si>
  <si>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</si>
  <si>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</si>
  <si>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</si>
  <si>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</si>
  <si>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</si>
  <si>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</si>
  <si>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</si>
  <si>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</si>
  <si>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</si>
  <si>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</si>
  <si>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</si>
  <si>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</si>
  <si>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</si>
  <si>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</si>
  <si>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</si>
  <si>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</si>
  <si>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</si>
  <si>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</si>
  <si>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</si>
  <si>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</si>
  <si>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</si>
  <si>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</si>
  <si>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</si>
  <si>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</si>
  <si>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</si>
  <si>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</si>
  <si>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</si>
  <si>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</si>
  <si>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</si>
  <si>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</si>
  <si>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</si>
  <si>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</si>
  <si>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</si>
  <si>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</si>
  <si>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</si>
  <si>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</si>
  <si>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</si>
  <si>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</si>
  <si>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</si>
  <si>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</si>
  <si>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</si>
  <si>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</si>
  <si>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</si>
  <si>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</si>
  <si>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</si>
  <si>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</si>
  <si>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</si>
  <si>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</si>
  <si>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</si>
  <si>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</si>
  <si>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</si>
  <si>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</si>
  <si>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</si>
  <si>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</si>
  <si>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</si>
  <si>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</si>
  <si>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</si>
  <si>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</si>
  <si>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</si>
  <si>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</si>
  <si>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</si>
  <si>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</si>
  <si>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</si>
  <si>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</si>
  <si>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</si>
  <si>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</si>
  <si>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</si>
  <si>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</si>
  <si>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</si>
  <si>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</si>
  <si>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</si>
  <si>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</si>
  <si>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</si>
  <si>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</si>
  <si>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</si>
  <si>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</si>
  <si>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</si>
  <si>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</si>
  <si>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</si>
  <si>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</si>
  <si>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</si>
  <si>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</si>
  <si>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</si>
  <si>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</si>
  <si>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</si>
  <si>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</si>
  <si>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</si>
  <si>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</si>
  <si>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</si>
  <si>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</si>
  <si>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</si>
  <si>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</si>
  <si>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</si>
  <si>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</si>
  <si>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</si>
  <si>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</si>
  <si>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</si>
  <si>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</si>
  <si>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</si>
  <si>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</si>
  <si>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</si>
  <si>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</si>
  <si>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</si>
  <si>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</si>
  <si>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</si>
  <si>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</si>
  <si>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</si>
  <si>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</si>
  <si>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</si>
  <si>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</si>
  <si>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</si>
  <si>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</si>
  <si>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</si>
  <si>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</si>
  <si>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</si>
  <si>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</si>
  <si>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</si>
  <si>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</si>
  <si>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</si>
  <si>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</si>
  <si>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</si>
  <si>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</si>
  <si>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</si>
  <si>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</si>
  <si>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</si>
  <si>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</si>
  <si>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</si>
  <si>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</si>
  <si>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</si>
  <si>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</si>
  <si>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</si>
  <si>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</si>
  <si>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</si>
  <si>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</si>
  <si>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</si>
  <si>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</si>
  <si>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</si>
  <si>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</si>
  <si>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</si>
  <si>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</si>
  <si>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</si>
  <si>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</si>
  <si>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</si>
  <si>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</si>
  <si>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</si>
  <si>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</si>
  <si>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</si>
  <si>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</si>
  <si>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</si>
  <si>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</si>
  <si>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</si>
  <si>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</si>
  <si>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</si>
  <si>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</si>
  <si>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</si>
  <si>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</si>
  <si>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</si>
  <si>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</si>
  <si>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</si>
  <si>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</si>
  <si>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</si>
  <si>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</si>
  <si>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</si>
  <si>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</si>
  <si>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</si>
  <si>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</si>
  <si>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</si>
  <si>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</si>
  <si>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</si>
  <si>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</si>
  <si>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</si>
  <si>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</si>
  <si>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</si>
  <si>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</si>
  <si>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</si>
  <si>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</si>
  <si>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</si>
  <si>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</si>
  <si>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</si>
  <si>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</si>
  <si>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</si>
  <si>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</si>
  <si>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</si>
  <si>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</si>
  <si>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</si>
  <si>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</si>
  <si>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</si>
  <si>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</si>
  <si>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</si>
  <si>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</si>
  <si>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</si>
  <si>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</si>
  <si>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</si>
  <si>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</si>
  <si>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</si>
  <si>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</si>
  <si>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</si>
  <si>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</si>
  <si>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</si>
  <si>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</si>
  <si>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</si>
  <si>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</si>
  <si>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</si>
  <si>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</si>
  <si>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</si>
  <si>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</si>
  <si>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</si>
  <si>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</si>
  <si>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</si>
  <si>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</si>
  <si>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</si>
  <si>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</si>
  <si>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</si>
  <si>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</si>
  <si>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</si>
  <si>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</si>
  <si>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</si>
  <si>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</si>
  <si>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</si>
  <si>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</si>
  <si>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</si>
  <si>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</si>
  <si>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</si>
  <si>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</si>
  <si>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</si>
  <si>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</si>
  <si>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</si>
  <si>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</si>
  <si>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</si>
  <si>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</si>
  <si>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</si>
  <si>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</si>
  <si>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</si>
  <si>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</si>
  <si>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</si>
  <si>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</si>
  <si>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</si>
  <si>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</si>
  <si>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</si>
  <si>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</si>
  <si>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</si>
  <si>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</si>
  <si>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</si>
  <si>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</si>
  <si>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</si>
  <si>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</si>
  <si>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</si>
  <si>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</si>
  <si>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</si>
  <si>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</si>
  <si>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</si>
  <si>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</si>
  <si>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</si>
  <si>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</si>
  <si>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</si>
  <si>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</si>
  <si>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</si>
  <si>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</si>
  <si>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</si>
  <si>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</si>
  <si>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</si>
  <si>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</si>
  <si>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</si>
  <si>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</si>
  <si>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</si>
  <si>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</si>
  <si>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</si>
  <si>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</si>
  <si>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</si>
  <si>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</si>
  <si>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</si>
  <si>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</si>
  <si>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</si>
  <si>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</si>
  <si>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</si>
  <si>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</si>
  <si>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</si>
  <si>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</si>
  <si>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</si>
  <si>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</si>
  <si>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</si>
  <si>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</si>
  <si>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</si>
  <si>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</si>
  <si>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</si>
  <si>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</si>
  <si>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</si>
  <si>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</si>
  <si>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</si>
  <si>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</si>
  <si>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</si>
  <si>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</si>
  <si>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</si>
  <si>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</si>
  <si>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</si>
  <si>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</si>
  <si>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</si>
  <si>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</si>
  <si>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</si>
  <si>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</si>
  <si>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</si>
  <si>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</si>
  <si>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</si>
  <si>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</si>
  <si>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</si>
  <si>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</si>
  <si>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</si>
  <si>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</si>
  <si>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</si>
  <si>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</si>
  <si>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</si>
  <si>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</si>
  <si>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</si>
  <si>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</si>
  <si>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</si>
  <si>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</si>
  <si>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</si>
  <si>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</si>
  <si>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</si>
  <si>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</si>
  <si>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</si>
  <si>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</si>
  <si>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</si>
  <si>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</si>
  <si>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</si>
  <si>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</si>
  <si>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</si>
  <si>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</si>
  <si>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</si>
  <si>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</si>
  <si>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</si>
  <si>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</si>
  <si>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</si>
  <si>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</si>
  <si>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</si>
  <si>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</si>
  <si>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</si>
  <si>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</si>
  <si>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</si>
  <si>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</si>
  <si>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</si>
  <si>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</si>
  <si>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</si>
  <si>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</si>
  <si>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</si>
  <si>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</si>
  <si>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</si>
  <si>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</si>
  <si>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</si>
  <si>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</si>
  <si>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</si>
  <si>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</si>
  <si>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</si>
  <si>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</si>
  <si>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</si>
  <si>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</si>
  <si>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</si>
  <si>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</si>
  <si>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</si>
  <si>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</si>
  <si>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</si>
  <si>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</si>
  <si>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</si>
  <si>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</si>
  <si>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</si>
  <si>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</si>
  <si>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</si>
  <si>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</si>
  <si>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</si>
  <si>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</si>
  <si>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</si>
  <si>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</si>
  <si>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</si>
  <si>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</si>
  <si>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</si>
  <si>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</si>
  <si>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</si>
  <si>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</si>
  <si>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</si>
  <si>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</si>
  <si>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</si>
  <si>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</si>
  <si>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</si>
  <si>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</si>
  <si>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</si>
  <si>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</si>
  <si>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</si>
  <si>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</si>
  <si>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</si>
  <si>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</si>
  <si>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</si>
  <si>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</si>
  <si>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</si>
  <si>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</si>
  <si>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</si>
  <si>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</si>
  <si>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</si>
  <si>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</si>
  <si>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</si>
  <si>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</si>
  <si>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</si>
  <si>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</si>
  <si>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</si>
  <si>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</si>
  <si>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</si>
  <si>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</si>
  <si>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</si>
  <si>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</si>
  <si>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</si>
  <si>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</si>
  <si>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</si>
  <si>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</si>
  <si>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</si>
  <si>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</si>
  <si>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</si>
  <si>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</si>
  <si>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</si>
  <si>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</si>
  <si>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</si>
  <si>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</si>
  <si>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</si>
  <si>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</si>
  <si>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</si>
  <si>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</si>
  <si>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</si>
  <si>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</si>
  <si>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</si>
  <si>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</si>
  <si>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</si>
  <si>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</si>
  <si>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</si>
  <si>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</si>
  <si>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</si>
  <si>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</si>
  <si>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</si>
  <si>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</si>
  <si>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</si>
  <si>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</si>
  <si>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</si>
  <si>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</si>
  <si>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</si>
  <si>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</si>
  <si>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</si>
  <si>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</si>
  <si>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</si>
  <si>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</si>
  <si>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</si>
  <si>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</si>
  <si>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</si>
  <si>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</si>
  <si>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</si>
  <si>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</si>
  <si>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</si>
  <si>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</si>
  <si>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</si>
  <si>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</si>
  <si>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</si>
  <si>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</si>
  <si>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</si>
  <si>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</si>
  <si>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</si>
  <si>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</si>
  <si>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</si>
  <si>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</si>
  <si>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</si>
  <si>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</si>
  <si>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</si>
  <si>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</si>
  <si>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</si>
  <si>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</si>
  <si>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</si>
  <si>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</si>
  <si>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</si>
  <si>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</si>
  <si>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</si>
  <si>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</si>
  <si>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</si>
  <si>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</si>
  <si>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</si>
  <si>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</si>
  <si>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</si>
  <si>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</si>
  <si>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</si>
  <si>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</si>
  <si>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</si>
  <si>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</si>
  <si>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</si>
  <si>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</si>
  <si>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</si>
  <si>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</si>
  <si>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</si>
  <si>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</si>
  <si>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</si>
  <si>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</si>
  <si>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</si>
  <si>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</si>
  <si>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</si>
  <si>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</si>
  <si>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</si>
  <si>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</si>
  <si>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</si>
  <si>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</si>
  <si>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</si>
  <si>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</si>
  <si>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</si>
  <si>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</si>
  <si>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</si>
  <si>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</si>
  <si>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</si>
  <si>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</si>
  <si>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</si>
  <si>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</si>
  <si>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</si>
  <si>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</si>
  <si>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</si>
  <si>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</si>
  <si>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</si>
  <si>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</si>
  <si>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</si>
  <si>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</si>
  <si>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</si>
  <si>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</si>
  <si>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</si>
  <si>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</si>
  <si>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</si>
  <si>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</si>
  <si>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</si>
  <si>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</si>
  <si>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</si>
  <si>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</si>
  <si>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</si>
  <si>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</si>
  <si>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</si>
  <si>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</si>
  <si>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</si>
  <si>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</si>
  <si>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</si>
  <si>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</si>
  <si>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</si>
  <si>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</si>
  <si>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</si>
  <si>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</si>
  <si>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</si>
  <si>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</si>
  <si>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</si>
  <si>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</si>
  <si>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</si>
  <si>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</si>
  <si>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</si>
  <si>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</si>
  <si>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</si>
  <si>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</si>
  <si>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</si>
  <si>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</si>
  <si>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</si>
  <si>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</si>
  <si>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</si>
  <si>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</si>
  <si>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</si>
  <si>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</si>
  <si>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</si>
  <si>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</si>
  <si>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</si>
  <si>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</si>
  <si>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</si>
  <si>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</si>
  <si>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</si>
  <si>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</si>
  <si>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</si>
  <si>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</si>
  <si>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</si>
  <si>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</si>
  <si>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</si>
  <si>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</si>
  <si>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</si>
  <si>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</si>
  <si>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</si>
  <si>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</si>
  <si>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</si>
  <si>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</si>
  <si>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</si>
  <si>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</si>
  <si>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</si>
  <si>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</si>
  <si>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</si>
  <si>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</si>
  <si>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</si>
  <si>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</si>
  <si>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</si>
  <si>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</si>
  <si>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</si>
  <si>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</si>
  <si>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</si>
  <si>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</si>
  <si>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</si>
  <si>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</si>
  <si>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</si>
  <si>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</si>
  <si>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</si>
  <si>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</si>
  <si>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</si>
  <si>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</si>
  <si>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</si>
  <si>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</si>
  <si>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</si>
  <si>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</si>
  <si>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</si>
  <si>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</si>
  <si>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</si>
  <si>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</si>
  <si>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</si>
  <si>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</si>
  <si>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</si>
  <si>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</si>
  <si>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</si>
  <si>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</si>
  <si>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</si>
  <si>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</si>
  <si>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</si>
  <si>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</si>
  <si>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</si>
  <si>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</si>
  <si>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</si>
  <si>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</si>
  <si>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</si>
  <si>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</si>
  <si>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</si>
  <si>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</si>
  <si>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</si>
  <si>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</si>
  <si>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</si>
  <si>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</si>
  <si>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</si>
  <si>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</si>
  <si>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</si>
  <si>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</si>
  <si>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</si>
  <si>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</si>
  <si>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</si>
  <si>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</si>
  <si>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</si>
  <si>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</si>
  <si>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</si>
  <si>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</si>
  <si>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</si>
  <si>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</si>
  <si>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</si>
  <si>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</si>
  <si>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</si>
  <si>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</si>
  <si>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</si>
  <si>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</si>
  <si>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</si>
  <si>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</si>
  <si>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</si>
  <si>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</si>
  <si>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</si>
  <si>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</si>
  <si>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</si>
  <si>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</si>
  <si>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</si>
  <si>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</si>
  <si>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</si>
  <si>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</si>
  <si>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</si>
  <si>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</si>
  <si>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</si>
  <si>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</si>
  <si>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</si>
  <si>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</si>
  <si>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</si>
  <si>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</si>
  <si>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</si>
  <si>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</si>
  <si>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</si>
  <si>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</si>
  <si>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</si>
  <si>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</si>
  <si>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</si>
  <si>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</si>
  <si>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</si>
  <si>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</si>
  <si>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</si>
  <si>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</si>
  <si>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</si>
  <si>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</si>
  <si>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</si>
  <si>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</si>
  <si>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</si>
  <si>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</si>
  <si>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</si>
  <si>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</si>
  <si>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</si>
  <si>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</si>
  <si>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</si>
  <si>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</si>
  <si>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</si>
  <si>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</si>
  <si>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</si>
  <si>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</si>
  <si>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</si>
  <si>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</si>
  <si>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</si>
  <si>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</si>
  <si>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</si>
  <si>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</si>
  <si>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</si>
  <si>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</si>
  <si>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</si>
  <si>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</si>
  <si>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</si>
  <si>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</si>
  <si>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</si>
  <si>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</si>
  <si>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</si>
  <si>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</si>
  <si>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</si>
  <si>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</si>
  <si>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</si>
  <si>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</si>
  <si>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</si>
  <si>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</si>
  <si>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</si>
  <si>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</si>
  <si>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</si>
  <si>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</si>
  <si>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</si>
  <si>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</si>
  <si>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</si>
  <si>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</si>
  <si>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</si>
  <si>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</si>
  <si>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</si>
  <si>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</si>
  <si>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</si>
  <si>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</si>
  <si>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</si>
  <si>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</si>
  <si>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</si>
  <si>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</si>
  <si>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</si>
  <si>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</si>
  <si>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</si>
  <si>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</si>
  <si>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</si>
  <si>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</si>
  <si>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</si>
  <si>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</si>
  <si>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</si>
  <si>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</si>
  <si>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</si>
  <si>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</si>
  <si>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</si>
  <si>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</si>
  <si>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</si>
  <si>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</si>
  <si>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</si>
  <si>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</si>
  <si>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</si>
  <si>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</si>
  <si>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</si>
  <si>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</si>
  <si>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</si>
  <si>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</si>
  <si>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</si>
  <si>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</si>
  <si>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</si>
  <si>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</si>
  <si>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</si>
  <si>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</si>
  <si>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</si>
  <si>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</si>
  <si>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</si>
  <si>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</si>
  <si>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</si>
  <si>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</si>
  <si>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</si>
  <si>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</si>
  <si>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</si>
  <si>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</si>
  <si>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</si>
  <si>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</si>
  <si>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</si>
  <si>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</si>
  <si>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</si>
  <si>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</si>
  <si>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</si>
  <si>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</si>
  <si>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</si>
  <si>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</si>
  <si>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</si>
  <si>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</si>
  <si>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</si>
  <si>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</si>
  <si>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</si>
  <si>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</si>
  <si>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</si>
  <si>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</si>
  <si>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</si>
  <si>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</si>
  <si>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</si>
  <si>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</si>
  <si>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</si>
  <si>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</si>
  <si>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</si>
  <si>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</si>
  <si>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</si>
  <si>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</si>
  <si>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</si>
  <si>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</si>
  <si>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</si>
  <si>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</si>
  <si>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</si>
  <si>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</si>
  <si>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</si>
  <si>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</si>
  <si>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</si>
  <si>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</si>
  <si>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</si>
  <si>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</si>
  <si>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</si>
  <si>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</si>
  <si>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</si>
  <si>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</si>
  <si>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</si>
  <si>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</si>
  <si>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</si>
  <si>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</si>
  <si>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</si>
  <si>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</si>
  <si>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</si>
  <si>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</si>
  <si>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</si>
  <si>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</si>
  <si>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</si>
  <si>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</si>
  <si>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</si>
  <si>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</si>
  <si>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</si>
  <si>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</si>
  <si>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</si>
  <si>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</si>
  <si>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</si>
  <si>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</si>
  <si>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</si>
  <si>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</si>
  <si>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</si>
  <si>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</si>
  <si>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</si>
  <si>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</si>
  <si>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</si>
  <si>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</si>
  <si>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</si>
  <si>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</si>
  <si>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</si>
  <si>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</si>
  <si>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</si>
  <si>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</si>
  <si>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</si>
  <si>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</si>
  <si>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</si>
  <si>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</si>
  <si>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</si>
  <si>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</si>
  <si>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</si>
  <si>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</si>
  <si>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</si>
  <si>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</si>
  <si>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</si>
  <si>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</si>
  <si>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</si>
  <si>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</si>
  <si>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</si>
  <si>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</si>
  <si>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</si>
  <si>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</si>
  <si>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</si>
  <si>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</si>
  <si>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</si>
  <si>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</si>
  <si>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</si>
  <si>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</si>
  <si>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</si>
  <si>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</si>
  <si>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</si>
  <si>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</si>
  <si>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</si>
  <si>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</si>
  <si>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</si>
  <si>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</si>
  <si>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</si>
  <si>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</si>
  <si>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</si>
  <si>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</si>
  <si>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</si>
  <si>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</si>
  <si>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</si>
  <si>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</si>
  <si>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</si>
  <si>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</si>
  <si>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</si>
  <si>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</si>
  <si>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</si>
  <si>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</si>
  <si>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</si>
  <si>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</si>
  <si>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</si>
  <si>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</si>
  <si>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</si>
  <si>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</si>
  <si>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</si>
  <si>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</si>
  <si>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</si>
  <si>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</si>
  <si>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</si>
  <si>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</si>
  <si>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</si>
  <si>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</si>
  <si>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</si>
  <si>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</si>
  <si>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</si>
  <si>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</si>
  <si>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</si>
  <si>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</si>
  <si>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</si>
  <si>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</si>
  <si>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</si>
  <si>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</si>
  <si>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</si>
  <si>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</si>
  <si>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</si>
  <si>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</si>
  <si>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</si>
  <si>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</si>
  <si>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</si>
  <si>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</si>
  <si>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</si>
  <si>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</si>
  <si>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</si>
  <si>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</si>
  <si>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</si>
  <si>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</si>
  <si>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</si>
  <si>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</si>
  <si>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</si>
  <si>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</si>
  <si>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</si>
  <si>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</si>
  <si>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</si>
  <si>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</si>
  <si>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</si>
  <si>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</si>
  <si>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</si>
  <si>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</si>
  <si>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</si>
  <si>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</si>
  <si>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</si>
  <si>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</si>
  <si>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</si>
  <si>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</si>
  <si>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</si>
  <si>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</si>
  <si>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</si>
  <si>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</si>
  <si>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</si>
  <si>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</si>
  <si>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</si>
  <si>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</si>
  <si>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</si>
  <si>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</si>
  <si>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</si>
  <si>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</si>
  <si>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</si>
  <si>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</si>
  <si>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</si>
  <si>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</si>
  <si>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</si>
  <si>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</si>
  <si>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</si>
  <si>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</si>
  <si>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</si>
  <si>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</si>
  <si>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</si>
  <si>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</si>
  <si>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</si>
  <si>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</si>
  <si>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</si>
  <si>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</si>
  <si>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</si>
  <si>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</si>
  <si>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</si>
  <si>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</si>
  <si>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</si>
  <si>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</si>
  <si>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</si>
  <si>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</si>
  <si>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</si>
  <si>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</si>
  <si>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</si>
  <si>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</si>
  <si>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</si>
  <si>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</si>
  <si>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</si>
  <si>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</si>
  <si>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</si>
  <si>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</si>
  <si>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</si>
  <si>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</si>
  <si>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</si>
  <si>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</si>
  <si>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</si>
  <si>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</si>
  <si>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</si>
  <si>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</si>
  <si>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</si>
  <si>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</si>
  <si>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</si>
  <si>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</si>
  <si>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</si>
  <si>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</si>
  <si>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</si>
  <si>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</si>
  <si>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</si>
  <si>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</si>
  <si>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</si>
  <si>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</si>
  <si>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</si>
  <si>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</si>
  <si>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</si>
  <si>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</si>
  <si>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</si>
  <si>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</si>
  <si>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</si>
  <si>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</si>
  <si>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</si>
  <si>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</si>
  <si>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</si>
  <si>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</si>
  <si>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</si>
  <si>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</si>
  <si>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</si>
  <si>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</si>
  <si>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</si>
  <si>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</si>
  <si>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</si>
  <si>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</si>
  <si>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</si>
  <si>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</si>
  <si>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</si>
  <si>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</si>
  <si>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</si>
  <si>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</si>
  <si>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</si>
  <si>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</si>
  <si>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</si>
  <si>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</si>
  <si>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</si>
  <si>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</si>
  <si>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</si>
  <si>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</si>
  <si>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</si>
  <si>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</si>
  <si>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</si>
  <si>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</si>
  <si>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</si>
  <si>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</si>
  <si>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</si>
  <si>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</si>
  <si>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</si>
  <si>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</si>
  <si>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</si>
  <si>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</si>
  <si>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</si>
  <si>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</si>
  <si>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</si>
  <si>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</si>
  <si>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</si>
  <si>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</si>
  <si>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</si>
  <si>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</si>
  <si>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</si>
  <si>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</si>
  <si>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</si>
  <si>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</si>
  <si>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</si>
  <si>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</si>
  <si>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</si>
  <si>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</si>
  <si>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</si>
  <si>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</si>
  <si>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</si>
  <si>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</si>
  <si>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</si>
  <si>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</si>
  <si>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</si>
  <si>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</si>
  <si>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</si>
  <si>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</si>
  <si>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</si>
  <si>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</si>
  <si>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</si>
  <si>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</si>
  <si>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</si>
  <si>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</si>
  <si>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</si>
  <si>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</si>
  <si>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</si>
  <si>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</si>
  <si>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</si>
  <si>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</si>
  <si>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</si>
  <si>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</si>
  <si>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</si>
  <si>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</si>
  <si>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</si>
  <si>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</si>
  <si>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</si>
  <si>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</si>
  <si>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</si>
  <si>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</si>
  <si>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</si>
  <si>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</si>
  <si>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</si>
  <si>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</si>
  <si>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</si>
  <si>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</si>
  <si>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</si>
  <si>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</si>
  <si>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</si>
  <si>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</si>
  <si>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</si>
  <si>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</si>
  <si>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</si>
  <si>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</si>
  <si>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</si>
  <si>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</si>
  <si>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</si>
  <si>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</si>
  <si>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</si>
  <si>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</si>
  <si>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</si>
  <si>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</si>
  <si>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</si>
  <si>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</si>
  <si>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</si>
  <si>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</si>
  <si>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</si>
  <si>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</si>
  <si>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</si>
  <si>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</si>
  <si>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</si>
  <si>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</si>
  <si>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</si>
  <si>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</si>
  <si>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</si>
  <si>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</si>
  <si>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</si>
  <si>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</si>
  <si>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</si>
  <si>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</si>
  <si>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</si>
  <si>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</si>
  <si>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</si>
  <si>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</si>
  <si>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</si>
  <si>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</si>
  <si>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</si>
  <si>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</si>
  <si>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</si>
  <si>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</si>
  <si>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</si>
  <si>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</si>
  <si>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</si>
  <si>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</si>
  <si>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</si>
  <si>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</si>
  <si>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</si>
  <si>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</si>
  <si>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</si>
  <si>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</si>
  <si>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</si>
  <si>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</si>
  <si>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</si>
  <si>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</si>
  <si>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</si>
  <si>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</si>
  <si>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</si>
  <si>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</si>
  <si>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</si>
  <si>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</si>
  <si>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</si>
  <si>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</si>
  <si>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</si>
  <si>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</si>
  <si>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</si>
  <si>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</si>
  <si>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</si>
  <si>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</si>
  <si>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</si>
  <si>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</si>
  <si>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</si>
  <si>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</si>
  <si>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</si>
  <si>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</si>
  <si>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</si>
  <si>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</si>
  <si>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</si>
  <si>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</si>
  <si>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</si>
  <si>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</si>
  <si>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</si>
  <si>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</si>
  <si>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</si>
  <si>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</si>
  <si>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</si>
  <si>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</si>
  <si>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</si>
  <si>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</si>
  <si>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</si>
  <si>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</si>
  <si>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</si>
  <si>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</si>
  <si>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</si>
  <si>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</si>
  <si>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</si>
  <si>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</si>
  <si>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</si>
  <si>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</si>
  <si>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</si>
  <si>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</si>
  <si>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</si>
  <si>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</si>
  <si>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</si>
  <si>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</si>
  <si>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</si>
  <si>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</si>
  <si>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</si>
  <si>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</si>
  <si>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</si>
  <si>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</si>
  <si>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</si>
  <si>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</si>
  <si>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</si>
  <si>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</si>
  <si>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</si>
  <si>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</si>
  <si>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</si>
  <si>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</si>
  <si>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</si>
  <si>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</si>
  <si>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</si>
  <si>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</si>
  <si>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</si>
  <si>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</si>
  <si>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</si>
  <si>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</si>
  <si>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</si>
  <si>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</si>
  <si>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</si>
  <si>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</si>
  <si>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</si>
  <si>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</si>
  <si>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</si>
  <si>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</si>
  <si>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</si>
  <si>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</si>
  <si>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</si>
  <si>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</si>
  <si>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</si>
  <si>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</si>
  <si>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</si>
  <si>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</si>
  <si>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</si>
  <si>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</si>
  <si>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</si>
  <si>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</si>
  <si>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</si>
  <si>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</si>
  <si>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</si>
  <si>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</si>
  <si>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</si>
  <si>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</si>
  <si>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</si>
  <si>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</si>
  <si>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</si>
  <si>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</si>
  <si>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</si>
  <si>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</si>
  <si>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</si>
  <si>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</si>
  <si>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</si>
  <si>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</si>
  <si>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</si>
  <si>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</si>
  <si>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</si>
  <si>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</si>
  <si>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</si>
  <si>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</si>
  <si>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</si>
  <si>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</si>
  <si>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</si>
  <si>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</si>
  <si>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</si>
  <si>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</si>
  <si>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</si>
  <si>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</si>
  <si>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</si>
  <si>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</si>
  <si>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</si>
  <si>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</si>
  <si>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</si>
  <si>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</si>
  <si>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</si>
  <si>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</si>
  <si>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</si>
  <si>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</si>
  <si>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</si>
  <si>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</si>
  <si>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</si>
  <si>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</si>
  <si>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</si>
  <si>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</si>
  <si>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</si>
  <si>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</si>
  <si>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</si>
  <si>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</si>
  <si>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</si>
  <si>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</si>
  <si>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</si>
  <si>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</si>
  <si>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</si>
  <si>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</si>
  <si>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</si>
  <si>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</si>
  <si>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</si>
  <si>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</si>
  <si>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</si>
  <si>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</si>
  <si>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</si>
  <si>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</si>
  <si>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</si>
  <si>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</si>
  <si>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</si>
  <si>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</si>
  <si>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</si>
  <si>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</si>
  <si>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</si>
  <si>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</si>
  <si>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</si>
  <si>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</si>
  <si>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</si>
  <si>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</si>
  <si>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</si>
  <si>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</si>
  <si>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</si>
  <si>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</si>
  <si>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</si>
  <si>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</si>
  <si>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</si>
  <si>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</si>
  <si>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</si>
  <si>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</si>
  <si>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</si>
  <si>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</si>
  <si>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</si>
  <si>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</si>
  <si>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</si>
  <si>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</si>
  <si>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</si>
  <si>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</si>
  <si>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</si>
  <si>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</si>
  <si>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</si>
  <si>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</si>
  <si>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</si>
  <si>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</si>
  <si>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</si>
  <si>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</si>
  <si>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</si>
  <si>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</si>
  <si>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</si>
  <si>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</si>
  <si>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</si>
  <si>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</si>
  <si>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</si>
  <si>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</si>
  <si>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</si>
  <si>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</si>
  <si>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</si>
  <si>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</si>
  <si>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</si>
  <si>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</si>
  <si>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</si>
  <si>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</si>
  <si>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</si>
  <si>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</si>
  <si>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</si>
  <si>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</si>
  <si>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</si>
  <si>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</si>
  <si>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</si>
  <si>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</si>
  <si>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</si>
  <si>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</si>
  <si>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</si>
  <si>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</si>
  <si>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</si>
  <si>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</si>
  <si>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</si>
  <si>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</si>
  <si>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</si>
  <si>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</si>
  <si>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</si>
  <si>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</si>
  <si>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</si>
  <si>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</si>
  <si>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</si>
  <si>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</si>
  <si>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</si>
  <si>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</si>
  <si>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</si>
  <si>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</si>
  <si>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</si>
  <si>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</si>
  <si>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</si>
  <si>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</si>
  <si>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</si>
  <si>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</si>
  <si>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</si>
  <si>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</si>
  <si>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</si>
  <si>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</si>
  <si>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</si>
  <si>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</si>
  <si>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</si>
  <si>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</si>
  <si>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</si>
  <si>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</si>
  <si>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</si>
  <si>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</si>
  <si>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</si>
  <si>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</si>
  <si>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</si>
  <si>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</si>
  <si>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</si>
  <si>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</si>
  <si>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</si>
  <si>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</si>
  <si>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</si>
  <si>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</si>
  <si>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</si>
  <si>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</si>
  <si>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</si>
  <si>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</si>
  <si>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</si>
  <si>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</si>
  <si>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</si>
  <si>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</si>
  <si>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</si>
  <si>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</si>
  <si>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</si>
  <si>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</si>
  <si>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</si>
  <si>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</si>
  <si>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</si>
  <si>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</si>
  <si>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</si>
  <si>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</si>
  <si>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</si>
  <si>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</si>
  <si>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</si>
  <si>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</si>
  <si>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</si>
  <si>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</si>
  <si>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</si>
  <si>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</si>
  <si>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</si>
  <si>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</si>
  <si>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</si>
  <si>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</si>
  <si>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</si>
  <si>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</si>
  <si>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</si>
  <si>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</si>
  <si>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</si>
  <si>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</si>
  <si>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</si>
  <si>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</si>
  <si>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</si>
  <si>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</si>
  <si>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</si>
  <si>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</si>
  <si>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</si>
  <si>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</si>
  <si>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</si>
  <si>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</si>
  <si>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</si>
  <si>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</si>
  <si>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</si>
  <si>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</si>
  <si>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</si>
  <si>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</si>
  <si>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</si>
  <si>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</si>
  <si>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</si>
  <si>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</si>
  <si>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</si>
  <si>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</si>
  <si>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</si>
  <si>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</si>
  <si>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</si>
  <si>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</si>
  <si>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</si>
  <si>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</si>
  <si>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</si>
  <si>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</si>
  <si>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</si>
  <si>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</si>
  <si>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</si>
  <si>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</si>
  <si>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</si>
  <si>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</si>
  <si>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</si>
  <si>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</si>
  <si>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</si>
  <si>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</si>
  <si>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</si>
  <si>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</si>
  <si>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</si>
  <si>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</si>
  <si>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</si>
  <si>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</si>
  <si>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</si>
  <si>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</si>
  <si>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</si>
  <si>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</si>
  <si>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</si>
  <si>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</si>
  <si>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</si>
  <si>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</si>
  <si>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</si>
  <si>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</si>
  <si>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</si>
  <si>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</si>
  <si>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</si>
  <si>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</si>
  <si>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</si>
  <si>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</si>
  <si>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</si>
  <si>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</si>
  <si>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</si>
  <si>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</si>
  <si>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</si>
  <si>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</si>
  <si>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</si>
  <si>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</si>
  <si>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</si>
  <si>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</si>
  <si>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</si>
  <si>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</si>
  <si>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</si>
  <si>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</si>
  <si>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</si>
  <si>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</si>
  <si>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</si>
  <si>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</si>
  <si>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</si>
  <si>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</si>
  <si>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</si>
  <si>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</si>
  <si>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</si>
  <si>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</si>
  <si>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</si>
  <si>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</si>
  <si>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</si>
  <si>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</si>
  <si>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</si>
  <si>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</si>
  <si>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</si>
  <si>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</si>
  <si>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</si>
  <si>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</si>
  <si>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</si>
  <si>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</si>
  <si>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</si>
  <si>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</si>
  <si>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</si>
  <si>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</si>
  <si>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</si>
  <si>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</si>
  <si>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</si>
  <si>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</si>
  <si>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</si>
  <si>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</si>
  <si>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</si>
  <si>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</si>
  <si>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</si>
  <si>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</si>
  <si>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</si>
  <si>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</si>
  <si>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</si>
  <si>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</si>
  <si>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</si>
  <si>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</si>
  <si>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</si>
  <si>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</si>
  <si>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</si>
  <si>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</si>
  <si>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</si>
  <si>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</si>
  <si>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</si>
  <si>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</si>
  <si>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</si>
  <si>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</si>
  <si>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</si>
  <si>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</si>
  <si>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</si>
  <si>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</si>
  <si>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</si>
  <si>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</si>
  <si>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</si>
  <si>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</si>
  <si>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</si>
  <si>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</si>
  <si>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</si>
  <si>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</si>
  <si>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</si>
  <si>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</si>
  <si>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</si>
  <si>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</si>
  <si>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</si>
  <si>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</si>
  <si>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</si>
  <si>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</si>
  <si>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</si>
  <si>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</si>
  <si>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</si>
  <si>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</si>
  <si>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</si>
  <si>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</si>
  <si>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</si>
  <si>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</si>
  <si>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</si>
  <si>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</si>
  <si>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</si>
  <si>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</si>
  <si>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</si>
  <si>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</si>
  <si>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</si>
  <si>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</si>
  <si>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</si>
  <si>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</si>
  <si>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</si>
  <si>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</si>
  <si>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</si>
  <si>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</si>
  <si>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</si>
  <si>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</si>
  <si>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</si>
  <si>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</si>
  <si>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</si>
  <si>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</si>
  <si>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</si>
  <si>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</si>
  <si>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</si>
  <si>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</si>
  <si>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</si>
  <si>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</si>
  <si>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</si>
  <si>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</si>
  <si>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</si>
  <si>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</si>
  <si>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</si>
  <si>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</si>
  <si>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</si>
  <si>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</si>
  <si>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</si>
  <si>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</si>
  <si>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</si>
  <si>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</si>
  <si>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</si>
  <si>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</si>
  <si>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</si>
  <si>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</si>
  <si>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</si>
  <si>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</si>
  <si>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</si>
  <si>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</si>
  <si>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</si>
  <si>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</si>
  <si>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</si>
  <si>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</si>
  <si>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</si>
  <si>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</si>
  <si>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</si>
  <si>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</si>
  <si>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</si>
  <si>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</si>
  <si>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</si>
  <si>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</si>
  <si>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</si>
  <si>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</si>
  <si>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</si>
  <si>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</si>
  <si>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</si>
  <si>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</si>
  <si>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</si>
  <si>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</si>
  <si>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</si>
  <si>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</si>
  <si>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</si>
  <si>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</si>
  <si>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</si>
  <si>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</si>
  <si>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</si>
  <si>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</si>
  <si>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</si>
  <si>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</si>
  <si>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</si>
  <si>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</si>
  <si>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</si>
  <si>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</si>
  <si>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</si>
  <si>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</si>
  <si>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</si>
  <si>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</si>
  <si>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</si>
  <si>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</si>
  <si>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</si>
  <si>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</si>
  <si>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</si>
  <si>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</si>
  <si>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</si>
  <si>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</si>
  <si>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</si>
  <si>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</si>
  <si>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</si>
  <si>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</si>
  <si>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</si>
  <si>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</si>
  <si>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</si>
  <si>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</si>
  <si>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</si>
  <si>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</si>
  <si>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</si>
  <si>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</si>
  <si>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</si>
  <si>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</si>
  <si>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</si>
  <si>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</si>
  <si>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</si>
  <si>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</si>
  <si>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</si>
  <si>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</si>
  <si>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</si>
  <si>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</si>
  <si>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</si>
  <si>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</si>
  <si>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</si>
  <si>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</si>
  <si>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</si>
  <si>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</si>
  <si>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</si>
  <si>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</si>
  <si>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</si>
  <si>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</si>
  <si>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</si>
  <si>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</si>
  <si>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</si>
  <si>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</si>
  <si>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</si>
  <si>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</si>
  <si>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</si>
  <si>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</si>
  <si>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</si>
  <si>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</si>
  <si>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</si>
  <si>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</si>
  <si>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</si>
  <si>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</si>
  <si>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</si>
  <si>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</si>
  <si>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</si>
  <si>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</si>
  <si>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</si>
  <si>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</si>
  <si>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</si>
  <si>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</si>
  <si>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</si>
  <si>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</si>
  <si>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</si>
  <si>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</si>
  <si>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</si>
  <si>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</si>
  <si>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</si>
  <si>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</si>
  <si>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</si>
  <si>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</si>
  <si>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</si>
  <si>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</si>
  <si>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</si>
  <si>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</si>
  <si>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</si>
  <si>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</si>
  <si>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</si>
  <si>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</si>
  <si>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</si>
  <si>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</si>
  <si>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</si>
  <si>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</si>
  <si>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</si>
  <si>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</si>
  <si>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</si>
  <si>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</si>
  <si>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</si>
  <si>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</si>
  <si>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</si>
  <si>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</si>
  <si>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</si>
  <si>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</si>
  <si>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</si>
  <si>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</si>
  <si>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</si>
  <si>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</si>
  <si>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</si>
  <si>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</si>
  <si>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</si>
  <si>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</si>
  <si>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</si>
  <si>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</si>
  <si>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</si>
  <si>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</si>
  <si>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</si>
  <si>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</si>
  <si>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</si>
  <si>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</si>
  <si>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</si>
  <si>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</si>
  <si>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</si>
  <si>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</si>
  <si>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</si>
  <si>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</si>
  <si>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</si>
  <si>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</si>
  <si>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</si>
  <si>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</si>
  <si>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</si>
  <si>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</si>
  <si>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</si>
  <si>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</si>
  <si>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</si>
  <si>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</si>
  <si>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</si>
  <si>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</si>
  <si>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</si>
  <si>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</si>
  <si>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</si>
  <si>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</si>
  <si>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</si>
  <si>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</si>
  <si>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</si>
  <si>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</si>
  <si>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</si>
  <si>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</si>
  <si>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</si>
  <si>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</si>
  <si>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</si>
  <si>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</si>
  <si>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</si>
  <si>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</si>
  <si>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</si>
  <si>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</si>
  <si>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</si>
  <si>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</si>
  <si>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</si>
  <si>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</si>
  <si>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</si>
  <si>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</si>
  <si>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</si>
  <si>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</si>
  <si>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</si>
  <si>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</si>
  <si>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</si>
  <si>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</si>
  <si>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</si>
  <si>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</si>
  <si>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</si>
  <si>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</si>
  <si>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</si>
  <si>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</si>
  <si>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</si>
  <si>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</si>
  <si>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</si>
  <si>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</si>
  <si>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</si>
  <si>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</si>
  <si>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</si>
  <si>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</si>
  <si>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</si>
  <si>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</si>
  <si>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</si>
  <si>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</si>
  <si>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</si>
  <si>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</si>
  <si>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</si>
  <si>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</si>
  <si>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</si>
  <si>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</si>
  <si>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</si>
  <si>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</si>
  <si>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</si>
  <si>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</si>
  <si>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</si>
  <si>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</si>
  <si>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</si>
  <si>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</si>
  <si>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</si>
  <si>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</si>
  <si>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</si>
  <si>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</si>
  <si>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</si>
  <si>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</si>
  <si>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</si>
  <si>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</si>
  <si>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</si>
  <si>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</si>
  <si>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</si>
  <si>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</si>
  <si>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</si>
  <si>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</si>
  <si>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</si>
  <si>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</si>
  <si>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</si>
  <si>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</si>
  <si>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</si>
  <si>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</si>
  <si>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</si>
  <si>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</si>
  <si>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</si>
  <si>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</si>
  <si>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</si>
  <si>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</si>
  <si>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</si>
  <si>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</si>
  <si>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</si>
  <si>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</si>
  <si>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</si>
  <si>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</si>
  <si>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</si>
  <si>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</si>
  <si>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</si>
  <si>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</si>
  <si>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</si>
  <si>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</si>
  <si>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</si>
  <si>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</si>
  <si>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</si>
  <si>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</si>
  <si>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</si>
  <si>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</si>
  <si>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</si>
  <si>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</si>
  <si>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</si>
  <si>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</si>
  <si>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</si>
  <si>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</si>
  <si>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</si>
  <si>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</si>
  <si>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</si>
  <si>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</si>
  <si>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</si>
  <si>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</si>
  <si>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</si>
  <si>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</si>
  <si>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</si>
  <si>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</si>
  <si>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</si>
  <si>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</si>
  <si>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</si>
  <si>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</si>
  <si>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</si>
  <si>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</si>
  <si>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</si>
  <si>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</si>
  <si>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</si>
  <si>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</si>
  <si>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</si>
  <si>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</si>
  <si>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</si>
  <si>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</si>
  <si>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</si>
  <si>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</si>
  <si>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</si>
  <si>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</si>
  <si>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</si>
  <si>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</si>
  <si>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</si>
  <si>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</si>
  <si>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</si>
  <si>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</si>
  <si>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</si>
  <si>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</si>
  <si>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</si>
  <si>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</si>
  <si>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</si>
  <si>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</si>
  <si>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</si>
  <si>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</si>
  <si>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</si>
  <si>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</si>
  <si>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</si>
  <si>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</si>
  <si>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</si>
  <si>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</si>
  <si>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</si>
  <si>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</si>
  <si>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</si>
  <si>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</si>
  <si>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</si>
  <si>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</si>
  <si>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</si>
  <si>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</si>
  <si>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</si>
  <si>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</si>
  <si>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</si>
  <si>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</si>
  <si>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</si>
  <si>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</si>
  <si>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</si>
  <si>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</si>
  <si>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</si>
  <si>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</si>
  <si>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</si>
  <si>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</si>
  <si>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</si>
  <si>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</si>
  <si>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</si>
  <si>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</si>
  <si>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</si>
  <si>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</si>
  <si>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</si>
  <si>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</si>
  <si>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</si>
  <si>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</si>
  <si>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</si>
  <si>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</si>
  <si>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</si>
  <si>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</si>
  <si>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</si>
  <si>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</si>
  <si>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</si>
  <si>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</si>
  <si>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</si>
  <si>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</si>
  <si>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</si>
  <si>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</si>
  <si>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</si>
  <si>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</si>
  <si>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</si>
  <si>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</si>
  <si>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</si>
  <si>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</si>
  <si>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</si>
  <si>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</si>
  <si>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</si>
  <si>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</si>
  <si>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</si>
  <si>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</si>
  <si>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</si>
  <si>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</si>
  <si>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</si>
  <si>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</si>
  <si>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</si>
  <si>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</si>
  <si>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</si>
  <si>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</si>
  <si>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</si>
  <si>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</si>
  <si>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</si>
  <si>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</si>
  <si>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</si>
  <si>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</si>
  <si>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</si>
  <si>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</si>
  <si>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</si>
  <si>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</si>
  <si>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</si>
  <si>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</si>
  <si>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</si>
  <si>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</si>
  <si>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</si>
  <si>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</si>
  <si>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</si>
  <si>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</si>
  <si>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</si>
  <si>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</si>
  <si>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</si>
  <si>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</si>
  <si>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</si>
  <si>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</si>
  <si>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</si>
  <si>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</si>
  <si>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</si>
  <si>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</si>
  <si>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</si>
  <si>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</si>
  <si>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</si>
  <si>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</si>
  <si>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</si>
  <si>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</si>
  <si>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</si>
  <si>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</si>
  <si>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</si>
  <si>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</si>
  <si>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</si>
  <si>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</si>
  <si>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</si>
  <si>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</si>
  <si>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</si>
  <si>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</si>
  <si>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</si>
  <si>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</si>
  <si>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</si>
  <si>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</si>
  <si>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</si>
  <si>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</si>
  <si>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</si>
  <si>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</si>
  <si>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</si>
  <si>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</si>
  <si>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</si>
  <si>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</si>
  <si>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</si>
  <si>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</si>
  <si>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</si>
  <si>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</si>
  <si>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</si>
  <si>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</si>
  <si>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</si>
  <si>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</si>
  <si>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</si>
  <si>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</si>
  <si>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</si>
  <si>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</si>
  <si>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</si>
  <si>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</si>
  <si>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</si>
  <si>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</si>
  <si>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</si>
  <si>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</si>
  <si>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</si>
  <si>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</si>
  <si>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</si>
  <si>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</si>
  <si>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</si>
  <si>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</si>
  <si>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</si>
  <si>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</si>
  <si>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</si>
  <si>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</si>
  <si>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</si>
  <si>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</si>
  <si>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</si>
  <si>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</si>
  <si>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</si>
  <si>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</si>
  <si>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</si>
  <si>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</si>
  <si>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</si>
  <si>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</si>
  <si>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</si>
  <si>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</si>
  <si>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</si>
  <si>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</si>
  <si>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</si>
  <si>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</si>
  <si>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</si>
  <si>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</si>
  <si>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</si>
  <si>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</si>
  <si>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</si>
  <si>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</si>
  <si>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</si>
  <si>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</si>
  <si>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</si>
  <si>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</si>
  <si>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</si>
  <si>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</si>
  <si>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</si>
  <si>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</si>
  <si>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</si>
  <si>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</si>
  <si>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</si>
  <si>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</si>
  <si>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</si>
  <si>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</si>
  <si>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</si>
  <si>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</si>
  <si>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</si>
  <si>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</si>
  <si>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</si>
  <si>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</si>
  <si>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</si>
  <si>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</si>
  <si>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</si>
  <si>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</si>
  <si>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</si>
  <si>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</si>
  <si>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</si>
  <si>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</si>
  <si>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</si>
  <si>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</si>
  <si>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</si>
  <si>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</si>
  <si>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</si>
  <si>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</si>
  <si>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</si>
  <si>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</si>
  <si>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</si>
  <si>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</si>
  <si>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</si>
  <si>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</si>
  <si>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</si>
  <si>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</si>
  <si>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</si>
  <si>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</si>
  <si>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</si>
  <si>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</si>
  <si>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</si>
  <si>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</si>
  <si>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</si>
  <si>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</si>
  <si>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</si>
  <si>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</si>
  <si>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</si>
  <si>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</si>
  <si>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</si>
  <si>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</si>
  <si>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</si>
  <si>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</si>
  <si>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</si>
  <si>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</si>
  <si>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</si>
  <si>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</si>
  <si>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</si>
  <si>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</si>
  <si>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</si>
  <si>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</si>
  <si>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</si>
  <si>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</si>
  <si>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</si>
  <si>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</si>
  <si>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</si>
  <si>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</si>
  <si>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</si>
  <si>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</si>
  <si>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</si>
  <si>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</si>
  <si>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</si>
  <si>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</si>
  <si>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</si>
  <si>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</si>
  <si>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</si>
  <si>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</si>
  <si>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</si>
  <si>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</si>
  <si>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</si>
  <si>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</si>
  <si>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</si>
  <si>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</si>
  <si>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</si>
  <si>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</si>
  <si>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</si>
  <si>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</si>
  <si>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</si>
  <si>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</si>
  <si>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</si>
  <si>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</si>
  <si>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</si>
  <si>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</si>
  <si>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</si>
  <si>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</si>
  <si>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</si>
  <si>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</si>
  <si>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</si>
  <si>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</si>
  <si>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</si>
  <si>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</si>
  <si>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</si>
  <si>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</si>
  <si>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</si>
  <si>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</si>
  <si>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</si>
  <si>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</si>
  <si>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</si>
  <si>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</si>
  <si>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</si>
  <si>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</si>
  <si>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</si>
  <si>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</si>
  <si>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</si>
  <si>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</si>
  <si>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</si>
  <si>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</si>
  <si>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</si>
  <si>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</si>
  <si>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</si>
  <si>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</si>
  <si>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</si>
  <si>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</si>
  <si>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</si>
  <si>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</si>
  <si>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</si>
  <si>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</si>
  <si>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</si>
  <si>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</si>
  <si>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</si>
  <si>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</si>
  <si>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</si>
  <si>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</si>
  <si>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</si>
  <si>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</si>
  <si>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</si>
  <si>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</si>
  <si>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</si>
  <si>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</si>
  <si>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</si>
  <si>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</si>
  <si>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</si>
  <si>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</si>
  <si>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</si>
  <si>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</si>
  <si>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</si>
  <si>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</si>
  <si>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</si>
  <si>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</si>
  <si>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</si>
  <si>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</si>
  <si>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</si>
  <si>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</si>
  <si>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</si>
  <si>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</si>
  <si>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</si>
  <si>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</si>
  <si>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</si>
  <si>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</si>
  <si>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</si>
  <si>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</si>
  <si>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</si>
  <si>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</si>
  <si>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</si>
  <si>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</si>
  <si>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</si>
  <si>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</si>
  <si>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</si>
  <si>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</si>
  <si>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</si>
  <si>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</si>
  <si>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</si>
  <si>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</si>
  <si>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</si>
  <si>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</si>
  <si>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</si>
  <si>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</si>
  <si>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</si>
  <si>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</si>
  <si>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</si>
  <si>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</si>
  <si>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</si>
  <si>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</si>
  <si>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</si>
  <si>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</si>
  <si>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</si>
  <si>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</si>
  <si>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</si>
  <si>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</si>
  <si>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</si>
  <si>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</si>
  <si>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</si>
  <si>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</si>
  <si>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</si>
  <si>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</si>
  <si>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</si>
  <si>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</si>
  <si>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</si>
  <si>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</si>
  <si>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</si>
  <si>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</si>
  <si>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</si>
  <si>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</si>
  <si>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</si>
  <si>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</si>
  <si>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</si>
  <si>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</si>
  <si>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</si>
  <si>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</si>
  <si>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</si>
  <si>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</si>
  <si>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</si>
  <si>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</si>
  <si>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</si>
  <si>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</si>
  <si>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</si>
  <si>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</si>
  <si>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</si>
  <si>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</si>
  <si>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</si>
  <si>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</si>
  <si>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</si>
  <si>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</si>
  <si>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</si>
  <si>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</si>
  <si>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</si>
  <si>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</si>
  <si>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</si>
  <si>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</si>
  <si>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</si>
  <si>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</si>
  <si>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</si>
  <si>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</si>
  <si>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</si>
  <si>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</si>
  <si>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</si>
  <si>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</si>
  <si>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</si>
  <si>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</si>
  <si>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</si>
  <si>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</si>
  <si>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</si>
  <si>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</si>
  <si>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</si>
  <si>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</si>
  <si>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</si>
  <si>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</si>
  <si>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</si>
  <si>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</si>
  <si>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</si>
  <si>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</si>
  <si>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</si>
  <si>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</si>
  <si>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</si>
  <si>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</si>
  <si>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</si>
  <si>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</si>
  <si>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</si>
  <si>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</si>
  <si>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</si>
  <si>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</si>
  <si>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</si>
  <si>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</si>
  <si>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</si>
  <si>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</si>
  <si>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</si>
  <si>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</si>
  <si>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</si>
  <si>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</si>
  <si>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</si>
  <si>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</si>
  <si>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</si>
  <si>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</si>
  <si>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</si>
  <si>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</si>
  <si>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</si>
  <si>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</si>
  <si>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</si>
  <si>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</si>
  <si>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</si>
  <si>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</si>
  <si>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</si>
  <si>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</si>
  <si>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</si>
  <si>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</si>
  <si>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</si>
  <si>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</si>
  <si>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</si>
  <si>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</si>
  <si>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</si>
  <si>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</si>
  <si>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</si>
  <si>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</si>
  <si>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</si>
  <si>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</si>
  <si>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</si>
  <si>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</si>
  <si>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</si>
  <si>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</si>
  <si>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</si>
  <si>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</si>
  <si>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</si>
  <si>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</si>
  <si>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</si>
  <si>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</si>
  <si>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</si>
  <si>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</si>
  <si>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</si>
  <si>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</si>
  <si>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</si>
  <si>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</si>
  <si>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</si>
  <si>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</si>
  <si>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</si>
  <si>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</si>
  <si>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</si>
  <si>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</si>
  <si>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</si>
  <si>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</si>
  <si>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</si>
  <si>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</si>
  <si>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</si>
  <si>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</si>
  <si>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</si>
  <si>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</si>
  <si>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</si>
  <si>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</si>
  <si>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</si>
  <si>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</si>
  <si>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</si>
  <si>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</si>
  <si>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</si>
  <si>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</si>
  <si>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</si>
  <si>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</si>
  <si>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</si>
  <si>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</si>
  <si>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</si>
  <si>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</si>
  <si>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</si>
  <si>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</si>
  <si>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</si>
  <si>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</si>
  <si>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</si>
  <si>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</si>
  <si>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</si>
  <si>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</si>
  <si>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</si>
  <si>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</si>
  <si>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</si>
  <si>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</si>
  <si>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</si>
  <si>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</si>
  <si>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</si>
  <si>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</si>
  <si>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</si>
  <si>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</si>
  <si>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</si>
  <si>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</si>
  <si>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</si>
  <si>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</si>
  <si>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</si>
  <si>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</si>
  <si>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</si>
  <si>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</si>
  <si>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</si>
  <si>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</si>
  <si>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</si>
  <si>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</si>
  <si>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</si>
  <si>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</si>
  <si>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</si>
  <si>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</si>
  <si>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</si>
  <si>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</si>
  <si>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</si>
  <si>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</si>
  <si>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</si>
  <si>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</si>
  <si>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</si>
  <si>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</si>
  <si>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</si>
  <si>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</si>
  <si>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</si>
  <si>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</si>
  <si>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</si>
  <si>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</si>
  <si>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</si>
  <si>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</si>
  <si>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</si>
  <si>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</si>
  <si>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</si>
  <si>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</si>
  <si>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</si>
  <si>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</si>
  <si>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</si>
  <si>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</si>
  <si>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</si>
  <si>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</si>
  <si>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</si>
  <si>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</si>
  <si>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</si>
  <si>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</si>
  <si>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</si>
  <si>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</si>
  <si>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</si>
  <si>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</si>
  <si>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</si>
  <si>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</si>
  <si>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</si>
  <si>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</si>
  <si>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</si>
  <si>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</si>
  <si>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</si>
  <si>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</si>
  <si>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</si>
  <si>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</si>
  <si>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</si>
  <si>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</si>
  <si>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</si>
  <si>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</si>
  <si>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</si>
  <si>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</si>
  <si>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</si>
  <si>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</si>
  <si>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</si>
  <si>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</si>
  <si>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</si>
  <si>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</si>
  <si>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</si>
  <si>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</si>
  <si>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</si>
  <si>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</si>
  <si>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</si>
  <si>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</si>
  <si>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</si>
  <si>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</si>
  <si>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</si>
  <si>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</si>
  <si>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</si>
  <si>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</si>
  <si>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</si>
  <si>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</si>
  <si>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</si>
  <si>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</si>
  <si>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</si>
  <si>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</si>
  <si>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</si>
  <si>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</si>
  <si>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</si>
  <si>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</si>
  <si>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</si>
  <si>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</si>
  <si>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</si>
  <si>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</si>
  <si>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</si>
  <si>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</si>
  <si>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</si>
  <si>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</si>
  <si>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</si>
  <si>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</si>
  <si>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</si>
  <si>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</si>
  <si>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</si>
  <si>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</si>
  <si>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</si>
  <si>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</si>
  <si>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</si>
  <si>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</si>
  <si>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</si>
  <si>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</si>
  <si>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</si>
  <si>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</si>
  <si>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</si>
  <si>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</si>
  <si>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</si>
  <si>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</si>
  <si>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</si>
  <si>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</si>
  <si>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</si>
  <si>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</si>
  <si>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</si>
  <si>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</si>
  <si>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</si>
  <si>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</si>
  <si>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</si>
  <si>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</si>
  <si>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</si>
  <si>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</si>
  <si>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</si>
  <si>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</si>
  <si>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</si>
  <si>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</si>
  <si>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</si>
  <si>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</si>
  <si>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</si>
  <si>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</si>
  <si>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</si>
  <si>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</si>
  <si>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</si>
  <si>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</si>
  <si>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</si>
  <si>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</si>
  <si>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</si>
  <si>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</si>
  <si>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</si>
  <si>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</si>
  <si>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</si>
  <si>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</si>
  <si>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</si>
  <si>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</si>
  <si>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</si>
  <si>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</si>
  <si>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</si>
  <si>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</si>
  <si>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</si>
  <si>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</si>
  <si>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</si>
  <si>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</si>
  <si>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</si>
  <si>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</si>
  <si>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</si>
  <si>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</si>
  <si>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</si>
  <si>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</si>
  <si>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</si>
  <si>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</si>
  <si>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</si>
  <si>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</si>
  <si>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</si>
  <si>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</si>
  <si>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</si>
  <si>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</si>
  <si>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</si>
  <si>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</si>
  <si>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</si>
  <si>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</si>
  <si>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</si>
  <si>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</si>
  <si>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</si>
  <si>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</si>
  <si>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</si>
  <si>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</si>
  <si>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</si>
  <si>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</si>
  <si>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</si>
  <si>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</si>
  <si>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</si>
  <si>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</si>
  <si>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</si>
  <si>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</si>
  <si>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</si>
  <si>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</si>
  <si>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</si>
  <si>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</si>
  <si>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</si>
  <si>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</si>
  <si>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</si>
  <si>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</si>
  <si>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</si>
  <si>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</si>
  <si>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</si>
  <si>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</si>
  <si>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</si>
  <si>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</si>
  <si>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</si>
  <si>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</si>
  <si>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</si>
  <si>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</si>
  <si>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</si>
  <si>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</si>
  <si>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</si>
  <si>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</si>
  <si>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</si>
  <si>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</si>
  <si>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</si>
  <si>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</si>
  <si>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</si>
  <si>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</si>
  <si>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</si>
  <si>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</si>
  <si>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</si>
  <si>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</si>
  <si>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</si>
  <si>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</si>
  <si>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</si>
  <si>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</si>
  <si>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</si>
  <si>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</si>
  <si>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</si>
  <si>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</si>
  <si>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</si>
  <si>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</si>
  <si>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</si>
  <si>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</si>
  <si>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</si>
  <si>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</si>
  <si>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</si>
  <si>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</si>
  <si>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</si>
  <si>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</si>
  <si>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</si>
  <si>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</si>
  <si>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</si>
  <si>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</si>
  <si>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</si>
  <si>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</si>
  <si>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</si>
  <si>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</si>
  <si>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</si>
  <si>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</si>
  <si>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</si>
  <si>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</si>
  <si>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</si>
  <si>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</si>
  <si>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</si>
  <si>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</si>
  <si>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</si>
  <si>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</si>
  <si>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</si>
  <si>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</si>
  <si>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</si>
  <si>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</si>
  <si>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</si>
  <si>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</si>
  <si>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</si>
  <si>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</si>
  <si>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</si>
  <si>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</si>
  <si>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</si>
  <si>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</si>
  <si>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</si>
  <si>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</si>
  <si>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</si>
  <si>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</si>
  <si>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</si>
  <si>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</si>
  <si>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</si>
  <si>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</si>
  <si>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</si>
  <si>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</si>
  <si>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</si>
  <si>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</si>
  <si>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</si>
  <si>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</si>
  <si>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</si>
  <si>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</si>
  <si>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</si>
  <si>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</si>
  <si>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</si>
  <si>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</si>
  <si>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</si>
  <si>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</si>
  <si>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</si>
  <si>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</si>
  <si>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</si>
  <si>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</si>
  <si>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</si>
  <si>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</si>
  <si>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</si>
  <si>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</si>
  <si>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</si>
  <si>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</si>
  <si>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</si>
  <si>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</si>
  <si>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</si>
  <si>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</si>
  <si>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</si>
  <si>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</si>
  <si>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</si>
  <si>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</si>
  <si>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</si>
  <si>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</si>
  <si>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</si>
  <si>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</si>
  <si>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</si>
  <si>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</si>
  <si>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</si>
  <si>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</si>
  <si>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</si>
  <si>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</si>
  <si>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</si>
  <si>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</si>
  <si>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</si>
  <si>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</si>
  <si>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</si>
  <si>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</si>
  <si>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</si>
  <si>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</si>
  <si>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</si>
  <si>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</si>
  <si>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</si>
  <si>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</si>
  <si>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</si>
  <si>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</si>
  <si>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</si>
  <si>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</si>
  <si>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</si>
  <si>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</si>
  <si>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</si>
  <si>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</si>
  <si>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</si>
  <si>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</si>
  <si>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</si>
  <si>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</si>
  <si>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</si>
  <si>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</si>
  <si>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</si>
  <si>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</si>
  <si>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</si>
  <si>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</si>
  <si>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</si>
  <si>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</si>
  <si>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</si>
  <si>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</si>
  <si>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</si>
  <si>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</si>
  <si>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</si>
  <si>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</si>
  <si>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</si>
  <si>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</si>
  <si>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</si>
  <si>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</si>
  <si>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</si>
  <si>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</si>
  <si>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</si>
  <si>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</si>
  <si>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</si>
  <si>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</si>
  <si>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</si>
  <si>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</si>
  <si>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</si>
  <si>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</si>
  <si>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</si>
  <si>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</si>
  <si>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</si>
  <si>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</si>
  <si>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</si>
  <si>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</si>
  <si>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</si>
  <si>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</si>
  <si>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</si>
  <si>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</si>
  <si>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</si>
  <si>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</si>
  <si>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</si>
  <si>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</si>
  <si>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</si>
  <si>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</si>
  <si>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</si>
  <si>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</si>
  <si>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</si>
  <si>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</si>
  <si>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</si>
  <si>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</si>
  <si>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</si>
  <si>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</si>
  <si>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</si>
  <si>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</si>
  <si>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</si>
  <si>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</si>
  <si>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</si>
  <si>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</si>
  <si>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</si>
  <si>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</si>
  <si>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</si>
  <si>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</si>
  <si>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</si>
  <si>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</si>
  <si>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</si>
  <si>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</si>
  <si>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</si>
  <si>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</si>
  <si>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</si>
  <si>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</si>
  <si>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</si>
  <si>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</si>
  <si>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</si>
  <si>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</si>
  <si>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</si>
  <si>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</si>
  <si>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</si>
  <si>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</si>
  <si>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</si>
  <si>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</si>
  <si>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</si>
  <si>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</si>
  <si>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</si>
  <si>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</si>
  <si>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</si>
  <si>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</si>
  <si>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</si>
  <si>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</si>
  <si>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</si>
  <si>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</si>
  <si>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</si>
  <si>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</si>
  <si>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</si>
  <si>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</si>
  <si>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</si>
  <si>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</si>
  <si>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</si>
  <si>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</si>
  <si>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</si>
  <si>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</si>
  <si>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</si>
  <si>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</si>
  <si>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</si>
  <si>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</si>
  <si>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</si>
  <si>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</si>
  <si>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</si>
  <si>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</si>
  <si>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</si>
  <si>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</si>
  <si>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</si>
  <si>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</si>
  <si>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</si>
  <si>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</si>
  <si>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</si>
  <si>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</si>
  <si>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</si>
  <si>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</si>
  <si>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</si>
  <si>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</si>
  <si>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</si>
  <si>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</si>
  <si>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</si>
  <si>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</si>
  <si>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</si>
  <si>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</si>
  <si>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</si>
  <si>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</si>
  <si>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</si>
  <si>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</si>
  <si>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</si>
  <si>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</si>
  <si>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</si>
  <si>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</si>
  <si>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</si>
  <si>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</si>
  <si>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</si>
  <si>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</si>
  <si>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</si>
  <si>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</si>
  <si>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</si>
  <si>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</si>
  <si>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</si>
  <si>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</si>
  <si>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</si>
  <si>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</si>
  <si>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</si>
  <si>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</si>
  <si>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</si>
  <si>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</si>
  <si>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</si>
  <si>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</si>
  <si>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</si>
  <si>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</si>
  <si>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</si>
  <si>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</si>
  <si>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</si>
  <si>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</si>
  <si>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</si>
  <si>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</si>
  <si>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</si>
  <si>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</si>
  <si>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</si>
  <si>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</si>
  <si>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</si>
  <si>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</si>
  <si>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</si>
  <si>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</si>
  <si>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</si>
  <si>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</si>
  <si>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</si>
  <si>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</si>
  <si>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</si>
  <si>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</si>
  <si>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</si>
  <si>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</si>
  <si>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</si>
  <si>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</si>
  <si>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</si>
  <si>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</si>
  <si>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</si>
  <si>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</si>
  <si>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</si>
  <si>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</si>
  <si>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</si>
  <si>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</si>
  <si>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</si>
  <si>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</si>
  <si>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</si>
  <si>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</si>
  <si>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</si>
  <si>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</si>
  <si>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</si>
  <si>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</si>
  <si>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</si>
  <si>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</si>
  <si>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</si>
  <si>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</si>
  <si>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</si>
  <si>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</si>
  <si>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</si>
  <si>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</si>
  <si>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</si>
  <si>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</si>
  <si>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</si>
  <si>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</si>
  <si>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</si>
  <si>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</si>
  <si>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</si>
  <si>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</si>
  <si>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</si>
  <si>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</si>
  <si>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</si>
  <si>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</si>
  <si>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</si>
  <si>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</si>
  <si>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</si>
  <si>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</si>
  <si>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</si>
  <si>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</si>
  <si>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</si>
  <si>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</si>
  <si>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</si>
  <si>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</si>
  <si>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</si>
  <si>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</si>
  <si>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</si>
  <si>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</si>
  <si>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</si>
  <si>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</si>
  <si>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</si>
  <si>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</si>
  <si>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</si>
  <si>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</si>
  <si>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</si>
  <si>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</si>
  <si>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</si>
  <si>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</si>
  <si>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</si>
  <si>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</si>
  <si>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</si>
  <si>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</si>
  <si>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</si>
  <si>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</si>
  <si>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</si>
  <si>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</si>
  <si>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</si>
  <si>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</si>
  <si>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</si>
  <si>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</si>
  <si>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</si>
  <si>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</si>
  <si>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</si>
  <si>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</si>
  <si>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</si>
  <si>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</si>
  <si>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</si>
  <si>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</si>
  <si>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</si>
  <si>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</si>
  <si>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</si>
  <si>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</si>
  <si>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</si>
  <si>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</si>
  <si>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</si>
  <si>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</si>
  <si>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</si>
  <si>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</si>
  <si>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</si>
  <si>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</si>
  <si>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</si>
  <si>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</si>
  <si>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</si>
  <si>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</si>
  <si>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</si>
  <si>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</si>
  <si>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</si>
  <si>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</si>
  <si>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</si>
  <si>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</si>
  <si>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</si>
  <si>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</si>
  <si>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</si>
  <si>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</si>
  <si>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</si>
  <si>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</si>
  <si>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</si>
  <si>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</si>
  <si>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</si>
  <si>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</si>
  <si>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</si>
  <si>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</si>
  <si>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</si>
  <si>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</si>
  <si>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</si>
  <si>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</si>
  <si>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</si>
  <si>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</si>
  <si>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</si>
  <si>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</si>
  <si>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</si>
  <si>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</si>
  <si>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</si>
  <si>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</si>
  <si>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</si>
  <si>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</si>
  <si>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</si>
  <si>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</si>
  <si>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</si>
  <si>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</si>
  <si>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</si>
  <si>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</si>
  <si>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</si>
  <si>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</si>
  <si>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</si>
  <si>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</si>
  <si>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</si>
  <si>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</si>
  <si>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</si>
  <si>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</si>
  <si>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</si>
  <si>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</si>
  <si>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</si>
  <si>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</si>
  <si>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</si>
  <si>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</si>
  <si>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</si>
  <si>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</si>
  <si>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</si>
  <si>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</si>
  <si>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</si>
  <si>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</si>
  <si>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</si>
  <si>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</si>
  <si>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</si>
  <si>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</si>
  <si>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</si>
  <si>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</si>
  <si>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</si>
  <si>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</si>
  <si>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</si>
  <si>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</si>
  <si>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</si>
  <si>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</si>
  <si>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</si>
  <si>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</si>
  <si>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</si>
  <si>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</si>
  <si>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</si>
  <si>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</si>
  <si>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</si>
  <si>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</si>
  <si>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</si>
  <si>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</si>
  <si>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</si>
  <si>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</si>
  <si>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</si>
  <si>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</si>
  <si>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</si>
  <si>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</si>
  <si>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</si>
  <si>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</si>
  <si>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</si>
  <si>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</si>
  <si>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</si>
  <si>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</si>
  <si>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</si>
  <si>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</si>
  <si>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</si>
  <si>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</si>
  <si>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</si>
  <si>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</si>
  <si>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</si>
  <si>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</si>
  <si>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</si>
  <si>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</si>
  <si>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</si>
  <si>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</si>
  <si>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</si>
  <si>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</si>
  <si>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</si>
  <si>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</si>
  <si>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</si>
  <si>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</si>
  <si>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</si>
  <si>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</si>
  <si>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</si>
  <si>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</si>
  <si>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</si>
  <si>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</si>
  <si>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</si>
  <si>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</si>
  <si>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</si>
  <si>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</si>
  <si>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</si>
  <si>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</si>
  <si>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</si>
  <si>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</si>
  <si>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</si>
  <si>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</si>
  <si>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</si>
  <si>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</si>
  <si>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</si>
  <si>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</si>
  <si>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</si>
  <si>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</si>
  <si>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</si>
  <si>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</si>
  <si>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</si>
  <si>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</si>
  <si>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</si>
  <si>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</si>
  <si>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</si>
  <si>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</si>
  <si>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</si>
  <si>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</si>
  <si>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</si>
  <si>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</si>
  <si>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</si>
  <si>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</si>
  <si>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</si>
  <si>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</si>
  <si>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</si>
  <si>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</si>
  <si>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</si>
  <si>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</si>
  <si>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</si>
  <si>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</si>
  <si>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</si>
  <si>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</si>
  <si>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</si>
  <si>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</si>
  <si>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</si>
  <si>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</si>
  <si>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</si>
  <si>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</si>
  <si>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</si>
  <si>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</si>
  <si>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</si>
  <si>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</si>
  <si>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</si>
  <si>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</si>
  <si>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</si>
  <si>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</si>
  <si>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</si>
  <si>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</si>
  <si>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</si>
  <si>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</si>
  <si>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</si>
  <si>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</si>
  <si>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</si>
  <si>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</si>
  <si>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</si>
  <si>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</si>
  <si>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</si>
  <si>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</si>
  <si>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</si>
  <si>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</si>
  <si>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</si>
  <si>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</si>
  <si>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</si>
  <si>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</si>
  <si>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</si>
  <si>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</si>
  <si>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</si>
  <si>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</si>
  <si>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</si>
  <si>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</si>
  <si>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</si>
  <si>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</si>
  <si>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</si>
  <si>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</si>
  <si>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</si>
  <si>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</si>
  <si>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</si>
  <si>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</si>
  <si>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</si>
  <si>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</si>
  <si>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</si>
  <si>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</si>
  <si>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</si>
  <si>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</si>
  <si>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</si>
  <si>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</si>
  <si>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</si>
  <si>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</si>
  <si>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</si>
  <si>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</si>
  <si>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</si>
  <si>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</si>
  <si>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</si>
  <si>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</si>
  <si>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</si>
  <si>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</si>
  <si>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</si>
  <si>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</si>
  <si>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</si>
  <si>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</si>
  <si>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</si>
  <si>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</si>
  <si>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</si>
  <si>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</si>
  <si>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</si>
  <si>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</si>
  <si>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</si>
  <si>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</si>
  <si>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</si>
  <si>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</si>
  <si>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</si>
  <si>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</si>
  <si>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</si>
  <si>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</si>
  <si>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</si>
  <si>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</si>
  <si>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</si>
  <si>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</si>
  <si>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</si>
  <si>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</si>
  <si>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</si>
  <si>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</si>
  <si>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</si>
  <si>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</si>
  <si>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</si>
  <si>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</si>
  <si>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</si>
  <si>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</si>
  <si>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</si>
  <si>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</si>
  <si>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</si>
  <si>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</si>
  <si>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</si>
  <si>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</si>
  <si>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</si>
  <si>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</si>
  <si>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</si>
  <si>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</si>
  <si>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</si>
  <si>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</si>
  <si>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</si>
  <si>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</si>
  <si>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</si>
  <si>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</si>
  <si>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</si>
  <si>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</si>
  <si>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</si>
  <si>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</si>
  <si>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</si>
  <si>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</si>
  <si>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</si>
  <si>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</si>
  <si>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</si>
  <si>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</si>
  <si>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</si>
  <si>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</si>
  <si>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</si>
  <si>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</si>
  <si>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</si>
  <si>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</si>
  <si>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</si>
  <si>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</si>
  <si>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</si>
  <si>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</si>
  <si>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</si>
  <si>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</si>
  <si>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</si>
  <si>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</si>
  <si>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</si>
  <si>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</si>
  <si>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</si>
  <si>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</si>
  <si>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</si>
  <si>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</si>
  <si>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</si>
  <si>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</si>
  <si>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</si>
  <si>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</si>
  <si>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</si>
  <si>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</si>
  <si>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</si>
  <si>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</si>
  <si>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</si>
  <si>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</si>
  <si>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</si>
  <si>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</si>
  <si>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</si>
  <si>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</si>
  <si>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</si>
  <si>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</si>
  <si>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</si>
  <si>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</si>
  <si>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</si>
  <si>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</si>
  <si>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</si>
  <si>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</si>
  <si>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</si>
  <si>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</si>
  <si>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</si>
  <si>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</si>
  <si>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</si>
  <si>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</si>
  <si>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</si>
  <si>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</si>
  <si>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</si>
  <si>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</si>
  <si>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</si>
  <si>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</si>
  <si>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</si>
  <si>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</si>
  <si>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</si>
  <si>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</si>
  <si>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</si>
  <si>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</si>
  <si>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</si>
  <si>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</si>
  <si>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</si>
  <si>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</si>
  <si>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</si>
  <si>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</si>
  <si>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</si>
  <si>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</si>
  <si>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</si>
  <si>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</si>
  <si>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</si>
  <si>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</si>
  <si>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</si>
  <si>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</si>
  <si>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</si>
  <si>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</si>
  <si>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</si>
  <si>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</si>
  <si>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</si>
  <si>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</si>
  <si>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</si>
  <si>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</si>
  <si>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</si>
  <si>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</si>
  <si>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</si>
  <si>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</si>
  <si>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</si>
  <si>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</si>
  <si>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</si>
  <si>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</si>
  <si>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</si>
  <si>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</si>
  <si>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</si>
  <si>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</si>
  <si>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</si>
  <si>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</si>
  <si>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</si>
  <si>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</si>
  <si>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</si>
  <si>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</si>
  <si>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</si>
  <si>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</si>
  <si>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</si>
  <si>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</si>
  <si>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</si>
  <si>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</si>
  <si>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</si>
  <si>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</si>
  <si>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</si>
  <si>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</si>
  <si>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</si>
  <si>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</si>
  <si>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</si>
  <si>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</si>
  <si>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</si>
  <si>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</si>
  <si>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</si>
  <si>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</si>
  <si>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</si>
  <si>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</si>
  <si>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</si>
  <si>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</si>
  <si>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</si>
  <si>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</si>
  <si>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</si>
  <si>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</si>
  <si>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</si>
  <si>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</si>
  <si>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</si>
  <si>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</si>
  <si>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</si>
  <si>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</si>
  <si>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</si>
  <si>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</si>
  <si>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</si>
  <si>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</si>
  <si>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</si>
  <si>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</si>
  <si>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</si>
  <si>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</si>
  <si>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</si>
  <si>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</si>
  <si>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</si>
  <si>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</si>
  <si>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</si>
  <si>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</si>
  <si>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</si>
  <si>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</si>
  <si>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</si>
  <si>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</si>
  <si>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</si>
  <si>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</si>
  <si>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</si>
  <si>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</si>
  <si>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</si>
  <si>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</si>
  <si>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</si>
  <si>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</si>
  <si>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</si>
  <si>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</si>
  <si>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</si>
  <si>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</si>
  <si>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</si>
  <si>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</si>
  <si>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</si>
  <si>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</si>
  <si>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</si>
  <si>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</si>
  <si>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</si>
  <si>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</si>
  <si>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</si>
  <si>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</si>
  <si>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</si>
  <si>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</si>
  <si>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</si>
  <si>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</si>
  <si>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</si>
  <si>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</si>
  <si>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</si>
  <si>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</si>
  <si>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</si>
  <si>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</si>
  <si>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</si>
  <si>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</si>
  <si>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</si>
  <si>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</si>
  <si>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</si>
  <si>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</si>
  <si>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</si>
  <si>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</si>
  <si>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</si>
  <si>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</si>
  <si>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</si>
  <si>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</si>
  <si>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</si>
  <si>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</si>
  <si>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</si>
  <si>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</si>
  <si>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</si>
  <si>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</si>
  <si>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</si>
  <si>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</si>
  <si>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</si>
  <si>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</si>
  <si>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</si>
  <si>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</si>
  <si>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</si>
  <si>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</si>
  <si>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</si>
  <si>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</si>
  <si>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</si>
  <si>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</si>
  <si>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</si>
  <si>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</si>
  <si>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</si>
  <si>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</si>
  <si>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</si>
  <si>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</si>
  <si>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</si>
  <si>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</si>
  <si>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</si>
  <si>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</si>
  <si>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</si>
  <si>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</si>
  <si>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</si>
  <si>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</si>
  <si>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</si>
  <si>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</si>
  <si>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</si>
  <si>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</si>
  <si>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</si>
  <si>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</si>
  <si>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</si>
  <si>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</si>
  <si>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</si>
  <si>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</si>
  <si>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</si>
  <si>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</si>
  <si>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</si>
  <si>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</si>
  <si>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</si>
  <si>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</si>
  <si>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</si>
  <si>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</si>
  <si>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</si>
  <si>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</si>
  <si>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</si>
  <si>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</si>
  <si>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</si>
  <si>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</si>
  <si>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</si>
  <si>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</si>
  <si>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</si>
  <si>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</si>
  <si>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</si>
  <si>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</si>
  <si>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</si>
  <si>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</si>
  <si>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</si>
  <si>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</si>
  <si>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</si>
  <si>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</si>
  <si>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</si>
  <si>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</si>
  <si>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</si>
  <si>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</si>
  <si>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</si>
  <si>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</si>
  <si>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</si>
  <si>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</si>
  <si>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</si>
  <si>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</si>
  <si>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</si>
  <si>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</si>
  <si>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</si>
  <si>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</si>
  <si>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</si>
  <si>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</si>
  <si>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</si>
  <si>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</si>
  <si>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</si>
  <si>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</si>
  <si>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</si>
  <si>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</si>
  <si>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</si>
  <si>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</si>
  <si>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</si>
  <si>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</si>
  <si>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</si>
  <si>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</si>
  <si>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</si>
  <si>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</si>
  <si>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</si>
  <si>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</si>
  <si>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</si>
  <si>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</si>
  <si>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</si>
  <si>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</si>
  <si>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</si>
  <si>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</si>
  <si>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</si>
  <si>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</si>
  <si>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</si>
  <si>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</si>
  <si>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</si>
  <si>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</si>
  <si>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</si>
  <si>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</si>
  <si>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</si>
  <si>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</si>
  <si>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</si>
  <si>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</si>
  <si>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</si>
  <si>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</si>
  <si>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</si>
  <si>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</si>
  <si>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</si>
  <si>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</si>
  <si>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</si>
  <si>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</si>
  <si>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</si>
  <si>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</si>
  <si>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</si>
  <si>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</si>
  <si>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</si>
  <si>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</si>
  <si>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</si>
  <si>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</si>
  <si>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</si>
  <si>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</si>
  <si>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</si>
  <si>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</si>
  <si>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</si>
  <si>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</si>
  <si>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</si>
  <si>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</si>
  <si>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</si>
  <si>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</si>
  <si>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</si>
  <si>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</si>
  <si>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</si>
  <si>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</si>
  <si>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</si>
  <si>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</si>
  <si>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</si>
  <si>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</si>
  <si>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</si>
  <si>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</si>
  <si>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</si>
  <si>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</si>
  <si>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</si>
  <si>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</si>
  <si>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</si>
  <si>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</si>
  <si>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</si>
  <si>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</si>
  <si>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</si>
  <si>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</si>
  <si>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</si>
  <si>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</si>
  <si>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</si>
  <si>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</si>
  <si>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</si>
  <si>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</si>
  <si>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</si>
  <si>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</si>
  <si>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</si>
  <si>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</si>
  <si>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</si>
  <si>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</si>
  <si>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</si>
  <si>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</si>
  <si>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</si>
  <si>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</si>
  <si>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</si>
  <si>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</si>
  <si>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</si>
  <si>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</si>
  <si>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</si>
  <si>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</si>
  <si>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</si>
  <si>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</si>
  <si>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</si>
  <si>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</si>
  <si>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</si>
  <si>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</si>
  <si>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</si>
  <si>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</si>
  <si>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</si>
  <si>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</si>
  <si>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</si>
  <si>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</si>
  <si>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</si>
  <si>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</si>
  <si>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</si>
  <si>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</si>
  <si>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</si>
  <si>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</si>
  <si>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</si>
  <si>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</si>
  <si>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</si>
  <si>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</si>
  <si>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</si>
  <si>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</si>
  <si>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</si>
  <si>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</si>
  <si>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</si>
  <si>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</si>
  <si>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</si>
  <si>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</si>
  <si>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</si>
  <si>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</si>
  <si>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</si>
  <si>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</si>
  <si>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</si>
  <si>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</si>
  <si>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</si>
  <si>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</si>
  <si>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</si>
  <si>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</si>
  <si>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</si>
  <si>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</si>
  <si>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</si>
  <si>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</si>
  <si>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</si>
  <si>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</si>
  <si>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</si>
  <si>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</si>
  <si>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</si>
  <si>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</si>
  <si>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</si>
  <si>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</si>
  <si>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</si>
  <si>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</si>
  <si>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</si>
  <si>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</si>
  <si>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</si>
  <si>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</si>
  <si>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</si>
  <si>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</si>
  <si>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</si>
  <si>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</si>
  <si>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</si>
  <si>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</si>
  <si>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</si>
  <si>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</si>
  <si>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</si>
  <si>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</si>
  <si>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</si>
  <si>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</si>
  <si>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</si>
  <si>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</si>
  <si>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</si>
  <si>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</si>
  <si>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</si>
  <si>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</si>
  <si>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</si>
  <si>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</si>
  <si>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</si>
  <si>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</si>
  <si>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</si>
  <si>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</si>
  <si>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</si>
  <si>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</si>
  <si>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</si>
  <si>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</si>
  <si>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</si>
  <si>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</si>
  <si>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</si>
  <si>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</si>
  <si>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</si>
  <si>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</si>
  <si>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</si>
  <si>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</si>
  <si>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</si>
  <si>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</si>
  <si>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</si>
  <si>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</si>
  <si>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</si>
  <si>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</si>
  <si>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</si>
  <si>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</si>
  <si>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</si>
  <si>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</si>
  <si>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</si>
  <si>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</si>
  <si>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</si>
  <si>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</si>
  <si>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</si>
  <si>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</si>
  <si>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</si>
  <si>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</si>
  <si>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</si>
  <si>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</si>
  <si>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</si>
  <si>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</si>
  <si>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</si>
  <si>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</si>
  <si>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</si>
  <si>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</si>
  <si>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</si>
  <si>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</si>
  <si>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</si>
  <si>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</si>
  <si>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</si>
  <si>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</si>
  <si>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</si>
  <si>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</si>
  <si>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</si>
  <si>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</si>
  <si>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</si>
  <si>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</si>
  <si>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</si>
  <si>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</si>
  <si>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</si>
  <si>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</si>
  <si>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</si>
  <si>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</si>
  <si>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</si>
  <si>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</si>
  <si>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</si>
  <si>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</si>
  <si>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</si>
  <si>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</si>
  <si>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</si>
  <si>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</si>
  <si>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</si>
  <si>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</si>
  <si>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</si>
  <si>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</si>
  <si>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</si>
  <si>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</si>
  <si>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</si>
  <si>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</si>
  <si>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</si>
  <si>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</si>
  <si>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</si>
  <si>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</si>
  <si>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</si>
  <si>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</si>
  <si>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</si>
  <si>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</si>
  <si>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</si>
  <si>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</si>
  <si>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</si>
  <si>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</si>
  <si>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</si>
  <si>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</si>
  <si>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</si>
  <si>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</si>
  <si>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</si>
  <si>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</si>
  <si>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</si>
  <si>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</si>
  <si>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</si>
  <si>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</si>
  <si>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</si>
  <si>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</si>
  <si>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</si>
  <si>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</si>
  <si>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</si>
  <si>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</si>
  <si>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</si>
  <si>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</si>
  <si>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</si>
  <si>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</si>
  <si>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</si>
  <si>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</si>
  <si>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</si>
  <si>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</si>
  <si>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</si>
  <si>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</si>
  <si>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</si>
  <si>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</si>
  <si>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</si>
  <si>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</si>
  <si>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</si>
  <si>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</si>
  <si>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</si>
  <si>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</si>
  <si>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</si>
  <si>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</si>
  <si>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</si>
  <si>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</si>
  <si>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</si>
  <si>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</si>
  <si>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</si>
  <si>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</si>
  <si>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</si>
  <si>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</si>
  <si>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</si>
  <si>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</si>
  <si>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</si>
  <si>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</si>
  <si>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</si>
  <si>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</si>
  <si>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</si>
  <si>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</si>
  <si>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</si>
  <si>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</si>
  <si>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</si>
  <si>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</si>
  <si>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</si>
  <si>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</si>
  <si>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</si>
  <si>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</si>
  <si>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</si>
  <si>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</si>
  <si>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</si>
  <si>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</si>
  <si>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</si>
  <si>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</si>
  <si>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</si>
  <si>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</si>
  <si>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</si>
  <si>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</si>
  <si>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</si>
  <si>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</si>
  <si>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</si>
  <si>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</si>
  <si>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</si>
  <si>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</si>
  <si>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</si>
  <si>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</si>
  <si>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</si>
  <si>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</si>
  <si>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</si>
  <si>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</si>
  <si>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</si>
  <si>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</si>
  <si>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</si>
  <si>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</si>
  <si>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</si>
  <si>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</si>
  <si>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</si>
  <si>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</si>
  <si>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</si>
  <si>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</si>
  <si>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</si>
  <si>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</si>
  <si>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</si>
  <si>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</si>
  <si>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</si>
  <si>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</si>
  <si>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</si>
  <si>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</si>
  <si>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</si>
  <si>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</si>
  <si>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</si>
  <si>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</si>
  <si>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</si>
  <si>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</si>
  <si>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</si>
  <si>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</si>
  <si>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</si>
  <si>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</si>
  <si>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</si>
  <si>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</si>
  <si>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</si>
  <si>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</si>
  <si>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</si>
  <si>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</si>
  <si>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</si>
  <si>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</si>
  <si>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</si>
  <si>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</si>
  <si>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</si>
  <si>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</si>
  <si>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</si>
  <si>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</si>
  <si>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</si>
  <si>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</si>
  <si>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</si>
  <si>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</si>
  <si>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</si>
  <si>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</si>
  <si>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</si>
  <si>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</si>
  <si>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</si>
  <si>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</si>
  <si>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</si>
  <si>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</si>
  <si>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</si>
  <si>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</si>
  <si>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</si>
  <si>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</si>
  <si>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</si>
  <si>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</si>
  <si>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</si>
  <si>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</si>
  <si>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</si>
  <si>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</si>
  <si>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</si>
  <si>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</si>
  <si>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</si>
  <si>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</si>
  <si>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</si>
  <si>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</si>
  <si>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</si>
  <si>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</si>
  <si>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</si>
  <si>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</si>
  <si>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</si>
  <si>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</si>
  <si>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</si>
  <si>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</si>
  <si>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</si>
  <si>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</si>
  <si>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</si>
  <si>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</si>
  <si>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</si>
  <si>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</si>
  <si>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</si>
  <si>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</si>
  <si>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</si>
  <si>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</si>
  <si>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</si>
  <si>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</si>
  <si>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</si>
  <si>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</si>
  <si>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</si>
  <si>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</si>
  <si>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</si>
  <si>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</si>
  <si>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</si>
  <si>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</si>
  <si>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</si>
  <si>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</si>
  <si>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</si>
  <si>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</si>
  <si>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</si>
  <si>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</si>
  <si>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</si>
  <si>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</si>
  <si>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</si>
  <si>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</si>
  <si>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</si>
  <si>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</si>
  <si>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</si>
  <si>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</si>
  <si>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</si>
  <si>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</si>
  <si>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</si>
  <si>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</si>
  <si>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</si>
  <si>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</si>
  <si>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</si>
  <si>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</si>
  <si>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</si>
  <si>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</si>
  <si>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</si>
  <si>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</si>
  <si>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</si>
  <si>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</si>
  <si>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</si>
  <si>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</si>
  <si>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</si>
  <si>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</si>
  <si>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</si>
  <si>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</si>
  <si>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</si>
  <si>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</si>
  <si>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</si>
  <si>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</si>
  <si>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</si>
  <si>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</si>
  <si>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</si>
  <si>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</si>
  <si>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</si>
  <si>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</si>
  <si>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</si>
  <si>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</si>
  <si>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</si>
  <si>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</si>
  <si>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</si>
  <si>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</si>
  <si>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</si>
  <si>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</si>
  <si>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</si>
  <si>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</si>
  <si>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</si>
  <si>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</si>
  <si>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</si>
  <si>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</si>
  <si>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</si>
  <si>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</si>
  <si>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</si>
  <si>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</si>
  <si>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</si>
  <si>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</si>
  <si>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</si>
  <si>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</si>
  <si>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</si>
  <si>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</si>
  <si>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</si>
  <si>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</si>
  <si>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</si>
  <si>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</si>
  <si>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</si>
  <si>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</si>
  <si>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</si>
  <si>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</si>
  <si>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</si>
  <si>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</si>
  <si>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</si>
  <si>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</si>
  <si>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</si>
  <si>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</si>
  <si>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</si>
  <si>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</si>
  <si>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</si>
  <si>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</si>
  <si>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</si>
  <si>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</si>
  <si>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</si>
  <si>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</si>
  <si>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</si>
  <si>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</si>
  <si>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</si>
  <si>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</si>
  <si>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</si>
  <si>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</si>
  <si>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</si>
  <si>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</si>
  <si>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</si>
  <si>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</si>
  <si>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</si>
  <si>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</si>
  <si>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</si>
  <si>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</si>
  <si>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</si>
  <si>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</si>
  <si>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</si>
  <si>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</si>
  <si>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</si>
  <si>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</si>
  <si>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</si>
  <si>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</si>
  <si>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</si>
  <si>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</si>
  <si>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</si>
  <si>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</si>
  <si>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</si>
  <si>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</si>
  <si>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</si>
  <si>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</si>
  <si>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</si>
  <si>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</si>
  <si>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</si>
  <si>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</si>
  <si>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</si>
  <si>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</si>
  <si>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</si>
  <si>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</si>
  <si>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</si>
  <si>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</si>
  <si>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</si>
  <si>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</si>
  <si>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</si>
  <si>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</si>
  <si>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</si>
  <si>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</si>
  <si>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</si>
  <si>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</si>
  <si>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</si>
  <si>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</si>
  <si>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</si>
  <si>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</si>
  <si>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</si>
  <si>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</si>
  <si>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</si>
  <si>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</si>
  <si>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</si>
  <si>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</si>
  <si>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</si>
  <si>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</si>
  <si>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</si>
  <si>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</si>
  <si>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</si>
  <si>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</si>
  <si>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</si>
  <si>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</si>
  <si>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</si>
  <si>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</si>
  <si>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</si>
  <si>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</si>
  <si>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</si>
  <si>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</si>
  <si>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</si>
  <si>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</si>
  <si>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</si>
  <si>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</si>
  <si>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</si>
  <si>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</si>
  <si>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</si>
  <si>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</si>
  <si>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</si>
  <si>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</si>
  <si>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</si>
  <si>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</si>
  <si>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</si>
  <si>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</si>
  <si>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</si>
  <si>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</si>
  <si>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</si>
  <si>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</si>
  <si>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</si>
  <si>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</si>
  <si>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</si>
  <si>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</si>
  <si>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</si>
  <si>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</si>
  <si>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</si>
  <si>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</si>
  <si>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</si>
  <si>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</si>
  <si>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</si>
  <si>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</si>
  <si>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</si>
  <si>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</si>
  <si>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</si>
  <si>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</si>
  <si>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</si>
  <si>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</si>
  <si>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</si>
  <si>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</si>
  <si>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</si>
  <si>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</si>
  <si>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</si>
  <si>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</si>
  <si>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</si>
  <si>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</si>
  <si>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</si>
  <si>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</si>
  <si>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</si>
  <si>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</si>
  <si>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</si>
  <si>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</si>
  <si>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</si>
  <si>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</si>
  <si>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</si>
  <si>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</si>
  <si>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</si>
  <si>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</si>
  <si>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</si>
  <si>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</si>
  <si>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</si>
  <si>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</si>
  <si>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</si>
  <si>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</si>
  <si>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</si>
  <si>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</si>
  <si>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</si>
  <si>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</si>
  <si>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</si>
  <si>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</si>
  <si>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</si>
  <si>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</si>
  <si>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</si>
  <si>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</si>
  <si>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</si>
  <si>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</si>
  <si>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</si>
  <si>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</si>
  <si>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</si>
  <si>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</si>
  <si>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</si>
  <si>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</si>
  <si>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</si>
  <si>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</si>
  <si>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</si>
  <si>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</si>
  <si>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</si>
  <si>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</si>
  <si>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</si>
  <si>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</si>
  <si>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</si>
  <si>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</si>
  <si>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</si>
  <si>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</si>
  <si>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</si>
  <si>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</si>
  <si>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</si>
  <si>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</si>
  <si>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</si>
  <si>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</si>
  <si>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</si>
  <si>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</si>
  <si>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</si>
  <si>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</si>
  <si>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</si>
  <si>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</si>
  <si>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</si>
  <si>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</si>
  <si>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</si>
  <si>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</si>
  <si>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</si>
  <si>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</si>
  <si>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</si>
  <si>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</si>
  <si>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</si>
  <si>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</si>
  <si>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</si>
  <si>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</si>
  <si>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</si>
  <si>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</si>
  <si>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</si>
  <si>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</si>
  <si>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</si>
  <si>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</si>
  <si>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</si>
  <si>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</si>
  <si>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</si>
  <si>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</si>
  <si>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</si>
  <si>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</si>
  <si>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</si>
  <si>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</si>
  <si>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</si>
  <si>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</si>
  <si>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</si>
  <si>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</si>
  <si>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</si>
  <si>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</si>
  <si>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</si>
  <si>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</si>
  <si>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</si>
  <si>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</si>
  <si>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</si>
  <si>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</si>
  <si>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</si>
  <si>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</si>
  <si>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</si>
  <si>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</si>
  <si>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</si>
  <si>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</si>
  <si>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</si>
  <si>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</si>
  <si>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</si>
  <si>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</si>
  <si>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</si>
  <si>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</si>
  <si>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</si>
  <si>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</si>
  <si>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</si>
  <si>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</si>
  <si>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</si>
  <si>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</si>
  <si>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</si>
  <si>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</si>
  <si>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</si>
  <si>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</si>
  <si>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</si>
  <si>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</si>
  <si>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</si>
  <si>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</si>
  <si>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</si>
  <si>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</si>
  <si>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</si>
  <si>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</si>
  <si>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</si>
  <si>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</si>
  <si>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</si>
  <si>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</si>
  <si>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</si>
  <si>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</si>
  <si>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</si>
  <si>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</si>
  <si>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</si>
  <si>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</si>
  <si>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</si>
  <si>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</si>
  <si>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</si>
  <si>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</si>
  <si>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</si>
  <si>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</si>
  <si>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</si>
  <si>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</si>
  <si>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</si>
  <si>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</si>
  <si>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</si>
  <si>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</si>
  <si>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</si>
  <si>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</si>
  <si>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</si>
  <si>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</si>
  <si>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</si>
  <si>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</si>
  <si>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</si>
  <si>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</si>
  <si>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</si>
  <si>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</si>
  <si>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</si>
  <si>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</si>
  <si>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</si>
  <si>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</si>
  <si>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</si>
  <si>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</si>
  <si>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</si>
  <si>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</si>
  <si>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</si>
  <si>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</si>
  <si>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</si>
  <si>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</si>
  <si>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</si>
  <si>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</si>
  <si>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</si>
  <si>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</si>
  <si>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</si>
  <si>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</si>
  <si>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</si>
  <si>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</si>
  <si>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</si>
  <si>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</si>
  <si>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</si>
  <si>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</si>
  <si>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</si>
  <si>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</si>
  <si>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</si>
  <si>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</si>
  <si>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</si>
  <si>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</si>
  <si>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</si>
  <si>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</si>
  <si>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</si>
  <si>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</si>
  <si>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</si>
  <si>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</si>
  <si>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</si>
  <si>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</si>
  <si>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</si>
  <si>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</si>
  <si>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</si>
  <si>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</si>
  <si>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</si>
  <si>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</si>
  <si>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</si>
  <si>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</si>
  <si>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</si>
  <si>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</si>
  <si>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</si>
  <si>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</si>
  <si>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</si>
  <si>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</si>
  <si>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</si>
  <si>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</si>
  <si>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</si>
  <si>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</si>
  <si>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</si>
  <si>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</si>
  <si>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</si>
  <si>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</si>
  <si>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</si>
  <si>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</si>
  <si>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</si>
  <si>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</si>
  <si>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</si>
  <si>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</si>
  <si>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</si>
  <si>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</si>
  <si>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</si>
  <si>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</si>
  <si>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</si>
  <si>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</si>
  <si>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</si>
  <si>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</si>
  <si>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</si>
  <si>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</si>
  <si>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</si>
  <si>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</si>
  <si>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</si>
  <si>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</si>
  <si>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</si>
  <si>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</si>
  <si>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</si>
  <si>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</si>
  <si>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</si>
  <si>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</si>
  <si>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</si>
  <si>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</si>
  <si>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</si>
  <si>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</si>
  <si>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</si>
  <si>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</si>
  <si>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</si>
  <si>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</si>
  <si>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</si>
  <si>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</si>
  <si>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</si>
  <si>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</si>
  <si>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</si>
  <si>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</si>
  <si>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</si>
  <si>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</si>
  <si>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</si>
  <si>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</si>
  <si>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</si>
  <si>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</si>
  <si>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</si>
  <si>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</si>
  <si>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</si>
  <si>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</si>
  <si>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</si>
  <si>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</si>
  <si>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</si>
  <si>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</si>
  <si>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</si>
  <si>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</si>
  <si>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</si>
  <si>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</si>
  <si>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</si>
  <si>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</si>
  <si>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</si>
  <si>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</si>
  <si>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</si>
  <si>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</si>
  <si>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</si>
  <si>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</si>
  <si>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</si>
  <si>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</si>
  <si>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</si>
  <si>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</si>
  <si>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</si>
  <si>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</si>
  <si>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</si>
  <si>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</si>
  <si>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</si>
  <si>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</si>
  <si>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</si>
  <si>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</si>
  <si>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</si>
  <si>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</si>
  <si>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</si>
  <si>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</si>
  <si>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</si>
  <si>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</si>
  <si>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</si>
  <si>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</si>
  <si>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</si>
  <si>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</si>
  <si>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</si>
  <si>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</si>
  <si>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</si>
  <si>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</si>
  <si>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</si>
  <si>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</si>
  <si>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</si>
  <si>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</si>
  <si>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</si>
  <si>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</si>
  <si>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</si>
  <si>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</si>
  <si>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</si>
  <si>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</si>
  <si>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</si>
  <si>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</si>
  <si>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</si>
  <si>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</si>
  <si>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</si>
  <si>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</si>
  <si>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</si>
  <si>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</si>
  <si>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</si>
  <si>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</si>
  <si>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</si>
  <si>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</si>
  <si>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</si>
  <si>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</si>
  <si>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</si>
  <si>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</si>
  <si>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</si>
  <si>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</si>
  <si>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</si>
  <si>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</si>
  <si>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</si>
  <si>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</si>
  <si>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</si>
  <si>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</si>
  <si>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</si>
  <si>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</si>
  <si>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</si>
  <si>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</si>
  <si>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</si>
  <si>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</si>
  <si>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</si>
  <si>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</si>
  <si>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</si>
  <si>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</si>
  <si>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</si>
  <si>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</si>
  <si>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</si>
  <si>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</si>
  <si>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</si>
  <si>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</si>
  <si>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</si>
  <si>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</si>
  <si>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</si>
  <si>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</si>
  <si>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</si>
  <si>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</si>
  <si>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</si>
  <si>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</si>
  <si>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</si>
  <si>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</si>
  <si>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</si>
  <si>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</si>
  <si>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</si>
  <si>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</si>
  <si>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</si>
  <si>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</si>
  <si>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</si>
  <si>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</si>
  <si>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</si>
  <si>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</si>
  <si>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</si>
  <si>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</si>
  <si>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</si>
  <si>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</si>
  <si>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</si>
  <si>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</si>
  <si>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</si>
  <si>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</si>
  <si>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</si>
  <si>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</si>
  <si>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</si>
  <si>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</si>
  <si>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</si>
  <si>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</si>
  <si>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</si>
  <si>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</si>
  <si>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</si>
  <si>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</si>
  <si>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</si>
  <si>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</si>
  <si>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</si>
  <si>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</si>
  <si>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</si>
  <si>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</si>
  <si>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</si>
  <si>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</si>
  <si>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</si>
  <si>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</si>
  <si>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</si>
  <si>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</si>
  <si>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</si>
  <si>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</si>
  <si>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</si>
  <si>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</si>
  <si>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</si>
  <si>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</si>
  <si>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</si>
  <si>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</si>
  <si>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</si>
  <si>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</si>
  <si>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</si>
  <si>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</si>
  <si>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</si>
  <si>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</si>
  <si>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</si>
  <si>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</si>
  <si>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</si>
  <si>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</si>
  <si>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</si>
  <si>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</si>
  <si>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</si>
  <si>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</si>
  <si>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</si>
  <si>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</si>
  <si>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</si>
  <si>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</si>
  <si>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</si>
  <si>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</si>
  <si>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</si>
  <si>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</si>
  <si>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</si>
  <si>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</si>
  <si>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</si>
  <si>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</si>
  <si>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</si>
  <si>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</si>
  <si>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</si>
  <si>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</si>
  <si>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</si>
  <si>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</si>
  <si>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</si>
  <si>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</si>
  <si>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</si>
  <si>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</si>
  <si>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</si>
  <si>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</si>
  <si>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</si>
  <si>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</si>
  <si>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</si>
  <si>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</si>
  <si>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</si>
  <si>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</si>
  <si>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</si>
  <si>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</si>
  <si>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</si>
  <si>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</si>
  <si>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</si>
  <si>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</si>
  <si>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</si>
  <si>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</si>
  <si>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</si>
  <si>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</si>
  <si>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</si>
  <si>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</si>
  <si>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</si>
  <si>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</si>
  <si>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</si>
  <si>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</si>
  <si>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</si>
  <si>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</si>
  <si>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</si>
  <si>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</si>
  <si>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</si>
  <si>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</si>
  <si>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</si>
  <si>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</si>
  <si>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</si>
  <si>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</si>
  <si>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</si>
  <si>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</si>
  <si>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</si>
  <si>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</si>
  <si>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</si>
  <si>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</si>
  <si>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</si>
  <si>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</si>
  <si>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</si>
  <si>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</si>
  <si>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</si>
  <si>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</si>
  <si>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</si>
  <si>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</si>
  <si>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</si>
  <si>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</si>
  <si>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</si>
  <si>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</si>
  <si>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</si>
  <si>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</si>
  <si>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</si>
  <si>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</si>
  <si>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</si>
  <si>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</si>
  <si>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</si>
  <si>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</si>
  <si>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</si>
  <si>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</si>
  <si>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</si>
  <si>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</si>
  <si>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</si>
  <si>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</si>
  <si>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</si>
  <si>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</si>
  <si>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</si>
  <si>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</si>
  <si>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</si>
  <si>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</si>
  <si>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</si>
  <si>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</si>
  <si>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</si>
  <si>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</si>
  <si>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</si>
  <si>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</si>
  <si>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</si>
  <si>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</si>
  <si>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</si>
  <si>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</si>
  <si>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</si>
  <si>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</si>
  <si>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</si>
  <si>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</si>
  <si>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</si>
  <si>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</si>
  <si>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</si>
  <si>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</si>
  <si>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</si>
  <si>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</si>
  <si>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</si>
  <si>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</si>
  <si>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</si>
  <si>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</si>
  <si>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</si>
  <si>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</si>
  <si>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</si>
  <si>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</si>
  <si>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</si>
  <si>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</si>
  <si>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</si>
  <si>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</si>
  <si>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</si>
  <si>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</si>
  <si>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</si>
  <si>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</si>
  <si>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</si>
  <si>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</si>
  <si>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</si>
  <si>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</si>
  <si>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</si>
  <si>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</si>
  <si>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</si>
  <si>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</si>
  <si>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</si>
  <si>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</si>
  <si>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</si>
  <si>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</si>
  <si>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</si>
  <si>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</si>
  <si>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</si>
  <si>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</si>
  <si>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</si>
  <si>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</si>
  <si>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</si>
  <si>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</si>
  <si>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</si>
  <si>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</si>
  <si>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</si>
  <si>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</si>
  <si>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</si>
  <si>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</si>
  <si>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</si>
  <si>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</si>
  <si>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</si>
  <si>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</si>
  <si>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</si>
  <si>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</si>
  <si>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</si>
  <si>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</si>
  <si>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</si>
  <si>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</si>
  <si>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</si>
  <si>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</si>
  <si>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</si>
  <si>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</si>
  <si>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</si>
  <si>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</si>
  <si>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</si>
  <si>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</si>
  <si>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</si>
  <si>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</si>
  <si>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</si>
  <si>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</si>
  <si>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</si>
  <si>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</si>
  <si>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</si>
  <si>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</si>
  <si>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</si>
  <si>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</si>
  <si>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</si>
  <si>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</si>
  <si>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</si>
  <si>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</si>
  <si>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</si>
  <si>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</si>
  <si>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</si>
  <si>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</si>
  <si>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</si>
  <si>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</si>
  <si>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</si>
  <si>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</si>
  <si>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</si>
  <si>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</si>
  <si>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</si>
  <si>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</si>
  <si>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</si>
  <si>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</si>
  <si>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</si>
  <si>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</si>
  <si>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</si>
  <si>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</si>
  <si>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</si>
  <si>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</si>
  <si>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</si>
  <si>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</si>
  <si>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</si>
  <si>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</si>
  <si>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</si>
  <si>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</si>
  <si>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</si>
  <si>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</si>
  <si>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</si>
  <si>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</si>
  <si>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</si>
  <si>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</si>
  <si>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</si>
  <si>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</si>
  <si>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</si>
  <si>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</si>
  <si>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</si>
  <si>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</si>
  <si>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</si>
  <si>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</si>
  <si>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</si>
  <si>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</si>
  <si>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</si>
  <si>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</si>
  <si>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</si>
  <si>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</si>
  <si>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</si>
  <si>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</si>
  <si>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</si>
  <si>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</si>
  <si>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</si>
  <si>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</si>
  <si>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</si>
  <si>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</si>
  <si>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</si>
  <si>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</si>
  <si>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</si>
  <si>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</si>
  <si>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</si>
  <si>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</si>
  <si>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</si>
  <si>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</si>
  <si>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</si>
  <si>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</si>
  <si>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</si>
  <si>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</si>
  <si>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</si>
  <si>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</si>
  <si>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</si>
  <si>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</si>
  <si>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</si>
  <si>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</si>
  <si>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</si>
  <si>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</si>
  <si>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</si>
  <si>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</si>
  <si>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</si>
  <si>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</si>
  <si>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</si>
  <si>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</si>
  <si>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</si>
  <si>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</si>
  <si>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</si>
  <si>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</si>
  <si>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</si>
  <si>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</si>
  <si>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</si>
  <si>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</si>
  <si>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</si>
  <si>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</si>
  <si>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</si>
  <si>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</si>
  <si>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</si>
  <si>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</si>
  <si>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</si>
  <si>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</si>
  <si>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</si>
  <si>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</si>
  <si>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</si>
  <si>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</si>
  <si>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</si>
  <si>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</si>
  <si>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</si>
  <si>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</si>
  <si>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</si>
  <si>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</si>
  <si>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</si>
  <si>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</si>
  <si>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</si>
  <si>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</si>
  <si>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</si>
  <si>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</si>
  <si>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</si>
  <si>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</si>
  <si>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</si>
  <si>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</si>
  <si>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</si>
  <si>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</si>
  <si>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</si>
  <si>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</si>
  <si>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</si>
  <si>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</si>
  <si>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</si>
  <si>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</si>
  <si>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</si>
  <si>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</si>
  <si>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</si>
  <si>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</si>
  <si>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</si>
  <si>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</si>
  <si>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</si>
  <si>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</si>
  <si>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</si>
  <si>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</si>
  <si>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</si>
  <si>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</si>
  <si>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</si>
  <si>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</si>
  <si>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</si>
  <si>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</si>
  <si>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</si>
  <si>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</si>
  <si>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</si>
  <si>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</si>
  <si>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</si>
  <si>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</si>
  <si>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</si>
  <si>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</si>
  <si>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</si>
  <si>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</si>
  <si>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</si>
  <si>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</si>
  <si>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</si>
  <si>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</si>
  <si>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</si>
  <si>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</si>
  <si>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</si>
  <si>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</si>
  <si>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</si>
  <si>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</si>
  <si>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</si>
  <si>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</si>
  <si>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</si>
  <si>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</si>
  <si>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</si>
  <si>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</si>
  <si>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</si>
  <si>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</si>
  <si>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</si>
  <si>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</si>
  <si>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</si>
  <si>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</si>
  <si>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</si>
  <si>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</si>
  <si>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</si>
  <si>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</si>
  <si>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</si>
  <si>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</si>
  <si>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</si>
  <si>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</si>
  <si>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</si>
  <si>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</si>
  <si>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</si>
  <si>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</si>
  <si>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</si>
  <si>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</si>
  <si>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</si>
  <si>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</si>
  <si>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</si>
  <si>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</si>
  <si>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</si>
  <si>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</si>
  <si>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</si>
  <si>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</si>
  <si>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</si>
  <si>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</si>
  <si>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</si>
  <si>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</si>
  <si>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</si>
  <si>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</si>
  <si>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</si>
  <si>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</si>
  <si>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</si>
  <si>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</si>
  <si>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</si>
  <si>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</si>
  <si>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</si>
  <si>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</si>
  <si>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</si>
  <si>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</si>
  <si>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</si>
  <si>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</si>
  <si>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</si>
  <si>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</si>
  <si>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</si>
  <si>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</si>
  <si>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</si>
  <si>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</si>
  <si>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</si>
  <si>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</si>
  <si>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</si>
  <si>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</si>
  <si>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</si>
  <si>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</si>
  <si>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</si>
  <si>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</si>
  <si>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</si>
  <si>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</si>
  <si>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</si>
  <si>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</si>
  <si>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</si>
  <si>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</si>
  <si>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</si>
  <si>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</si>
  <si>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</si>
  <si>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</si>
  <si>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</si>
  <si>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</si>
  <si>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</si>
  <si>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</si>
  <si>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</si>
  <si>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</si>
  <si>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</si>
  <si>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</si>
  <si>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</si>
  <si>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</si>
  <si>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</si>
  <si>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</si>
  <si>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</si>
  <si>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</si>
  <si>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</si>
  <si>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</si>
  <si>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</si>
  <si>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</si>
  <si>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</si>
  <si>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</si>
  <si>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</si>
  <si>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</si>
  <si>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</si>
  <si>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</si>
  <si>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</si>
  <si>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</si>
  <si>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</si>
  <si>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</si>
  <si>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</si>
  <si>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</si>
  <si>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</si>
  <si>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</si>
  <si>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</si>
  <si>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</si>
  <si>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</si>
  <si>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</si>
  <si>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</si>
  <si>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</si>
  <si>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</si>
  <si>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</si>
  <si>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</si>
  <si>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</si>
  <si>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</si>
  <si>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</si>
  <si>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</si>
  <si>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</si>
  <si>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</si>
  <si>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</si>
  <si>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</si>
  <si>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</si>
  <si>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</si>
  <si>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</si>
  <si>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</si>
  <si>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</si>
  <si>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</si>
  <si>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</si>
  <si>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</si>
  <si>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</si>
  <si>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</si>
  <si>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</si>
  <si>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</si>
  <si>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</si>
  <si>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</si>
  <si>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</si>
  <si>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</si>
  <si>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</si>
  <si>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</si>
  <si>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</si>
  <si>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</si>
  <si>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</si>
  <si>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</si>
  <si>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</si>
  <si>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</si>
  <si>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</si>
  <si>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</si>
  <si>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</si>
  <si>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</si>
  <si>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</si>
  <si>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</si>
  <si>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</si>
  <si>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</si>
  <si>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</si>
  <si>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</si>
  <si>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</si>
  <si>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</si>
  <si>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</si>
  <si>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</si>
  <si>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</si>
  <si>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</si>
  <si>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</si>
  <si>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</si>
  <si>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</si>
  <si>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</si>
  <si>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</si>
  <si>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</si>
  <si>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</si>
  <si>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</si>
  <si>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</si>
  <si>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</si>
  <si>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</si>
  <si>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</si>
  <si>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</si>
  <si>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</si>
  <si>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</si>
  <si>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</si>
  <si>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</si>
  <si>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</si>
  <si>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</si>
  <si>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</si>
  <si>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</si>
  <si>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</si>
  <si>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</si>
  <si>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</si>
  <si>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</si>
  <si>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</si>
  <si>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</si>
  <si>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</si>
  <si>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</si>
  <si>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</si>
  <si>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</si>
  <si>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</si>
  <si>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</si>
  <si>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</si>
  <si>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</si>
  <si>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</si>
  <si>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</si>
  <si>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</si>
  <si>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</si>
  <si>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</si>
  <si>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</si>
  <si>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</si>
  <si>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</si>
  <si>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</si>
  <si>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</si>
  <si>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</si>
  <si>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</si>
  <si>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</si>
  <si>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</si>
  <si>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</si>
  <si>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</si>
  <si>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</si>
  <si>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</si>
  <si>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</si>
  <si>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</si>
  <si>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</si>
  <si>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</si>
  <si>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</si>
  <si>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</si>
  <si>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</si>
  <si>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</si>
  <si>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</si>
  <si>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</si>
  <si>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</si>
  <si>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</si>
  <si>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</si>
  <si>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</si>
  <si>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</si>
  <si>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</si>
  <si>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</si>
  <si>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</si>
  <si>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</si>
  <si>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</si>
  <si>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</si>
  <si>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</si>
  <si>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</si>
  <si>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</si>
  <si>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</si>
  <si>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</si>
  <si>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</si>
  <si>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</si>
  <si>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</si>
  <si>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</si>
  <si>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</si>
  <si>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</si>
  <si>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</si>
  <si>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</si>
  <si>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</si>
  <si>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</si>
  <si>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</si>
  <si>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</si>
  <si>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</si>
  <si>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</si>
  <si>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</si>
  <si>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</si>
  <si>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</si>
  <si>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</si>
  <si>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</si>
  <si>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</si>
  <si>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</si>
  <si>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</si>
  <si>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</si>
  <si>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</si>
  <si>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</si>
  <si>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</si>
  <si>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</si>
  <si>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</si>
  <si>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</si>
  <si>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</si>
  <si>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</si>
  <si>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</si>
  <si>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</si>
  <si>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</si>
  <si>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</si>
  <si>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</si>
  <si>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</si>
  <si>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</si>
  <si>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</si>
  <si>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</si>
  <si>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</si>
  <si>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</si>
  <si>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</si>
  <si>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</si>
  <si>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</si>
  <si>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</si>
  <si>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</si>
  <si>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</si>
  <si>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</si>
  <si>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</si>
  <si>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</si>
  <si>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</si>
  <si>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</si>
  <si>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</si>
  <si>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</si>
  <si>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</si>
  <si>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</si>
  <si>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</si>
  <si>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</si>
  <si>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</si>
  <si>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</si>
  <si>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</si>
  <si>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</si>
  <si>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</si>
  <si>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</si>
  <si>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</si>
  <si>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</si>
  <si>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</si>
  <si>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</si>
  <si>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</si>
  <si>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</si>
  <si>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</si>
  <si>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</si>
  <si>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</si>
  <si>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</si>
  <si>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</si>
  <si>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</si>
  <si>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</si>
  <si>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</si>
  <si>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</si>
  <si>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</si>
  <si>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</si>
  <si>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</si>
  <si>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</si>
  <si>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</si>
  <si>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</si>
  <si>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</si>
  <si>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</si>
  <si>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</si>
  <si>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</si>
  <si>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</si>
  <si>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</si>
  <si>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</si>
  <si>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</si>
  <si>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</si>
  <si>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</si>
  <si>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</si>
  <si>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</si>
  <si>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</si>
  <si>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</si>
  <si>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</si>
  <si>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</si>
  <si>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</si>
  <si>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</si>
  <si>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</si>
  <si>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</si>
  <si>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</si>
  <si>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</si>
  <si>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</si>
  <si>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</si>
  <si>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</si>
  <si>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</si>
  <si>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</si>
  <si>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</si>
  <si>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</si>
  <si>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</si>
  <si>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</si>
  <si>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</si>
  <si>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</si>
  <si>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</si>
  <si>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</si>
  <si>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</si>
  <si>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</si>
  <si>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</si>
  <si>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</si>
  <si>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</si>
  <si>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</si>
  <si>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</si>
  <si>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</si>
  <si>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</si>
  <si>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</si>
  <si>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</si>
  <si>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</si>
  <si>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</si>
  <si>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</si>
  <si>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</si>
  <si>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</si>
  <si>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</si>
  <si>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</si>
  <si>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</si>
  <si>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</si>
  <si>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</si>
  <si>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</si>
  <si>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</si>
  <si>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</si>
  <si>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</si>
  <si>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</si>
  <si>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</si>
  <si>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</si>
  <si>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</si>
  <si>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</si>
  <si>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</si>
  <si>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</si>
  <si>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</si>
  <si>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</si>
  <si>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</si>
  <si>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</si>
  <si>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</si>
  <si>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</si>
  <si>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</si>
  <si>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</si>
  <si>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</si>
  <si>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</si>
  <si>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</si>
  <si>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</si>
  <si>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</si>
  <si>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</si>
  <si>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</si>
  <si>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</si>
  <si>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</si>
  <si>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</si>
  <si>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</si>
  <si>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</si>
  <si>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</si>
  <si>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</si>
  <si>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</si>
  <si>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</si>
  <si>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</si>
  <si>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</si>
  <si>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</si>
  <si>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</si>
  <si>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</si>
  <si>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</si>
  <si>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</si>
  <si>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</si>
  <si>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</si>
  <si>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</si>
  <si>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</si>
  <si>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</si>
  <si>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</si>
  <si>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</si>
  <si>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</si>
  <si>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</si>
  <si>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</si>
  <si>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</si>
  <si>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</si>
  <si>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</si>
  <si>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</si>
  <si>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</si>
  <si>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</si>
  <si>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</si>
  <si>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</si>
  <si>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</si>
  <si>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</si>
  <si>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</si>
  <si>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</si>
  <si>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</si>
  <si>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</si>
  <si>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</si>
  <si>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</si>
  <si>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</si>
  <si>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</si>
  <si>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</si>
  <si>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</si>
  <si>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</si>
  <si>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</si>
  <si>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</si>
  <si>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</si>
  <si>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</si>
  <si>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</si>
  <si>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</si>
  <si>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</si>
  <si>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</si>
  <si>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</si>
  <si>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</si>
  <si>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</si>
  <si>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</si>
  <si>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</si>
  <si>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</si>
  <si>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</si>
  <si>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</si>
  <si>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</si>
  <si>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</si>
  <si>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</si>
  <si>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</si>
  <si>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</si>
  <si>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</si>
  <si>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</si>
  <si>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</si>
  <si>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</si>
  <si>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</si>
  <si>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</si>
  <si>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</si>
  <si>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</si>
  <si>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</si>
  <si>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</si>
  <si>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</si>
  <si>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</si>
  <si>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</si>
  <si>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</si>
  <si>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</si>
  <si>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</si>
  <si>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</si>
  <si>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</si>
  <si>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</si>
  <si>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</si>
  <si>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</si>
  <si>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</si>
  <si>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</si>
  <si>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</si>
  <si>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</si>
  <si>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</si>
  <si>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</si>
  <si>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</si>
  <si>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</si>
  <si>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</si>
  <si>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</si>
  <si>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</si>
  <si>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</si>
  <si>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</si>
  <si>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</si>
  <si>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</si>
  <si>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</si>
  <si>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</si>
  <si>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</si>
  <si>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</si>
  <si>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</si>
  <si>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</si>
  <si>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</si>
  <si>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</si>
  <si>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</si>
  <si>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</si>
  <si>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</si>
  <si>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</si>
  <si>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</si>
  <si>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</si>
  <si>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</si>
  <si>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</si>
  <si>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</si>
  <si>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</si>
  <si>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</si>
  <si>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</si>
  <si>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</si>
  <si>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</si>
  <si>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</si>
  <si>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</si>
  <si>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</si>
  <si>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</si>
  <si>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</si>
  <si>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</si>
  <si>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</si>
  <si>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</si>
  <si>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</si>
  <si>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</si>
  <si>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</si>
  <si>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</si>
  <si>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</si>
  <si>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</si>
  <si>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</si>
  <si>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</si>
  <si>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</si>
  <si>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</si>
  <si>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</si>
  <si>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</si>
  <si>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</si>
  <si>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</si>
  <si>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</si>
  <si>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</si>
  <si>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</si>
  <si>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</si>
  <si>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</si>
  <si>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</si>
  <si>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</si>
  <si>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</si>
  <si>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</si>
  <si>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</si>
  <si>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</si>
  <si>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</si>
  <si>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</si>
  <si>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</si>
  <si>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</si>
  <si>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</si>
  <si>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</si>
  <si>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</si>
  <si>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</si>
  <si>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</si>
  <si>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</si>
  <si>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</si>
  <si>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</si>
  <si>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</si>
  <si>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</si>
  <si>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</si>
  <si>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</si>
  <si>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</si>
  <si>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</si>
  <si>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</si>
  <si>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</si>
  <si>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</si>
  <si>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</si>
  <si>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</si>
  <si>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</si>
  <si>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</si>
  <si>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</si>
  <si>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</si>
  <si>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</si>
  <si>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</si>
  <si>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</si>
  <si>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</si>
  <si>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</si>
  <si>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</si>
  <si>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</si>
  <si>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</si>
  <si>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</si>
  <si>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</si>
  <si>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</si>
  <si>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</si>
  <si>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</si>
  <si>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</si>
  <si>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</si>
  <si>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</si>
  <si>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</si>
  <si>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</si>
  <si>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</si>
  <si>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</si>
  <si>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</si>
  <si>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</si>
  <si>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</si>
  <si>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</si>
  <si>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</si>
  <si>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</si>
  <si>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</si>
  <si>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</si>
  <si>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</si>
  <si>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</si>
  <si>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</si>
  <si>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</si>
  <si>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</si>
  <si>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</si>
  <si>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</si>
  <si>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</si>
  <si>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</si>
  <si>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</si>
  <si>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</si>
  <si>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</si>
  <si>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</si>
  <si>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</si>
  <si>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</si>
  <si>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</si>
  <si>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</si>
  <si>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</si>
  <si>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</si>
  <si>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</si>
  <si>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</si>
  <si>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</si>
  <si>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</si>
  <si>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</si>
  <si>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</si>
  <si>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</si>
  <si>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</si>
  <si>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</si>
  <si>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</si>
  <si>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</si>
  <si>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</si>
  <si>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</si>
  <si>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</si>
  <si>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</si>
  <si>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</si>
  <si>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</si>
  <si>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</si>
  <si>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</si>
  <si>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</si>
  <si>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</si>
  <si>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</si>
  <si>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</si>
  <si>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</si>
  <si>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</si>
  <si>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</si>
  <si>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</si>
  <si>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</si>
  <si>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</si>
  <si>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</si>
  <si>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</si>
  <si>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</si>
  <si>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</si>
  <si>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</si>
  <si>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</si>
  <si>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</si>
  <si>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</si>
  <si>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</si>
  <si>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</si>
  <si>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</si>
  <si>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</si>
  <si>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</si>
  <si>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</si>
  <si>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</si>
  <si>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</si>
  <si>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</si>
  <si>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</si>
  <si>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</si>
  <si>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</si>
  <si>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</si>
  <si>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</si>
  <si>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</si>
  <si>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</si>
  <si>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</si>
  <si>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</si>
  <si>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</si>
  <si>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</si>
  <si>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</si>
  <si>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</si>
  <si>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</si>
  <si>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</si>
  <si>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</si>
  <si>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</si>
  <si>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</si>
  <si>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</si>
  <si>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</si>
  <si>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</si>
  <si>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</si>
  <si>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</si>
  <si>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</si>
  <si>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</si>
  <si>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</si>
  <si>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</si>
  <si>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</si>
  <si>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</si>
  <si>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</si>
  <si>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</si>
  <si>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</si>
  <si>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</si>
  <si>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</si>
  <si>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</si>
  <si>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</si>
  <si>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</si>
  <si>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</si>
  <si>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</si>
  <si>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</si>
  <si>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</si>
  <si>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</si>
  <si>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</si>
  <si>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</si>
  <si>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</si>
  <si>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</si>
  <si>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</si>
  <si>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</si>
  <si>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</si>
  <si>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</si>
  <si>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</si>
  <si>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</si>
  <si>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</si>
  <si>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</si>
  <si>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</si>
  <si>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</si>
  <si>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</si>
  <si>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</si>
  <si>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</si>
  <si>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</si>
  <si>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</si>
  <si>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</si>
  <si>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</si>
  <si>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</si>
  <si>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</si>
  <si>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</si>
  <si>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</si>
  <si>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</si>
  <si>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</si>
  <si>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</si>
  <si>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</si>
  <si>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</si>
  <si>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</si>
  <si>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</si>
  <si>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</si>
  <si>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</si>
  <si>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</si>
  <si>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</si>
  <si>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</si>
  <si>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</si>
  <si>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</si>
  <si>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</si>
  <si>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</si>
  <si>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</si>
  <si>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</si>
  <si>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</si>
  <si>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</si>
  <si>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</si>
  <si>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</si>
  <si>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</si>
  <si>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</si>
  <si>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</si>
  <si>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</si>
  <si>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</si>
  <si>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</si>
  <si>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</si>
  <si>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</si>
  <si>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</si>
  <si>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</si>
  <si>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</si>
  <si>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</si>
  <si>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</si>
  <si>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</si>
  <si>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</si>
  <si>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</si>
  <si>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</si>
  <si>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</si>
  <si>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</si>
  <si>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</si>
  <si>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</si>
  <si>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</si>
  <si>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</si>
  <si>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</si>
  <si>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</si>
  <si>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</si>
  <si>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</si>
  <si>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</si>
  <si>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</si>
  <si>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</si>
  <si>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</si>
  <si>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</si>
  <si>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</si>
  <si>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</si>
  <si>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</si>
  <si>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</si>
  <si>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</si>
  <si>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</si>
  <si>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</si>
  <si>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</si>
  <si>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</si>
  <si>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</si>
  <si>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</si>
  <si>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</si>
  <si>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</si>
  <si>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</si>
  <si>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</si>
  <si>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</si>
  <si>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</si>
  <si>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</si>
  <si>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</si>
  <si>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</si>
  <si>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</si>
  <si>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</si>
  <si>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</si>
  <si>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</si>
  <si>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</si>
  <si>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</si>
  <si>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</si>
  <si>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</si>
  <si>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</si>
  <si>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</si>
  <si>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</si>
  <si>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</si>
  <si>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</si>
  <si>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</si>
  <si>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</si>
  <si>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</si>
  <si>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</si>
  <si>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</si>
  <si>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</si>
  <si>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</si>
  <si>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</si>
  <si>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</si>
  <si>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</si>
  <si>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</si>
  <si>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</si>
  <si>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</si>
  <si>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</si>
  <si>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</si>
  <si>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</si>
  <si>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</si>
  <si>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</si>
  <si>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</si>
  <si>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</si>
  <si>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</si>
  <si>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</si>
  <si>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</si>
  <si>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</si>
  <si>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</si>
  <si>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</si>
  <si>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</si>
  <si>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</si>
  <si>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</si>
  <si>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</si>
  <si>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</si>
  <si>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</si>
  <si>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</si>
  <si>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</si>
  <si>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</si>
  <si>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</si>
  <si>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</si>
  <si>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</si>
  <si>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</si>
  <si>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</si>
  <si>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</si>
  <si>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</si>
  <si>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</si>
  <si>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</si>
  <si>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</si>
  <si>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</si>
  <si>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</si>
  <si>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</si>
  <si>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</si>
  <si>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</si>
  <si>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</si>
  <si>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</si>
  <si>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</si>
  <si>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</si>
  <si>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</si>
  <si>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</si>
  <si>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</si>
  <si>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</si>
  <si>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</si>
  <si>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</si>
  <si>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</si>
  <si>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</si>
  <si>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</si>
  <si>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</si>
  <si>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</si>
  <si>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</si>
  <si>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</si>
  <si>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</si>
  <si>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</si>
  <si>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</si>
  <si>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</si>
  <si>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</si>
  <si>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</si>
  <si>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</si>
  <si>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</si>
  <si>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</si>
  <si>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</si>
  <si>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</si>
  <si>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</si>
  <si>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</si>
  <si>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</si>
  <si>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</si>
  <si>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</si>
  <si>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</si>
  <si>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</si>
  <si>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</si>
  <si>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</si>
  <si>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</si>
  <si>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</si>
  <si>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</si>
  <si>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</si>
  <si>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</si>
  <si>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</si>
  <si>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</si>
  <si>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</si>
  <si>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</si>
  <si>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</si>
  <si>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</si>
  <si>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</si>
  <si>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</si>
  <si>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</si>
  <si>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</si>
  <si>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</si>
  <si>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</si>
  <si>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</si>
  <si>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</si>
  <si>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</si>
  <si>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</si>
  <si>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</si>
  <si>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</si>
  <si>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</si>
  <si>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</si>
  <si>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</si>
  <si>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</si>
  <si>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</si>
  <si>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</si>
  <si>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</si>
  <si>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</si>
  <si>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</si>
  <si>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</si>
  <si>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</si>
  <si>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</si>
  <si>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</si>
  <si>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</si>
  <si>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</si>
  <si>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</si>
  <si>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</si>
  <si>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</si>
  <si>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</si>
  <si>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</si>
  <si>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</si>
  <si>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</si>
  <si>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</si>
  <si>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</si>
  <si>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</si>
  <si>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</si>
  <si>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</si>
  <si>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</si>
  <si>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</si>
  <si>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</si>
  <si>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</si>
  <si>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</si>
  <si>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</si>
  <si>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</si>
  <si>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</si>
  <si>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</si>
  <si>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</si>
  <si>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</si>
  <si>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</si>
  <si>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</si>
  <si>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</si>
  <si>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</si>
  <si>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</si>
  <si>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</si>
  <si>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</si>
  <si>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</si>
  <si>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</si>
  <si>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</si>
  <si>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</si>
  <si>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</si>
  <si>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</si>
  <si>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</si>
  <si>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</si>
  <si>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</si>
  <si>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</si>
  <si>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</si>
  <si>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</si>
  <si>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</si>
  <si>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</si>
  <si>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</si>
  <si>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</si>
  <si>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</si>
  <si>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</si>
  <si>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</si>
  <si>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</si>
  <si>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</si>
  <si>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</si>
  <si>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</si>
  <si>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</si>
  <si>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</si>
  <si>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</si>
  <si>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</si>
  <si>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</si>
  <si>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</si>
  <si>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</si>
  <si>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</si>
  <si>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</si>
  <si>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</si>
  <si>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</si>
  <si>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</si>
  <si>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</si>
  <si>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</si>
  <si>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</si>
  <si>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</si>
  <si>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</si>
  <si>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</si>
  <si>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</si>
  <si>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</si>
  <si>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</si>
  <si>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</si>
  <si>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</si>
  <si>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</si>
  <si>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</si>
  <si>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</si>
  <si>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</si>
  <si>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</si>
  <si>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</si>
  <si>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</si>
  <si>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</si>
  <si>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</si>
  <si>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</si>
  <si>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</si>
  <si>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</si>
  <si>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</si>
  <si>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</si>
  <si>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</si>
  <si>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</si>
  <si>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</si>
  <si>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</si>
  <si>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</si>
  <si>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</si>
  <si>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</si>
  <si>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</si>
  <si>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</si>
  <si>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</si>
  <si>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</si>
  <si>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</si>
  <si>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</si>
  <si>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</si>
  <si>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</si>
  <si>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</si>
  <si>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</si>
  <si>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</si>
  <si>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</si>
  <si>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</si>
  <si>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</si>
  <si>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</si>
  <si>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</si>
  <si>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</si>
  <si>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</si>
  <si>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</si>
  <si>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</si>
  <si>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</si>
  <si>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</si>
  <si>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</si>
  <si>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</si>
  <si>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</si>
  <si>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</si>
  <si>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</si>
  <si>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</si>
  <si>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</si>
  <si>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</si>
  <si>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</si>
  <si>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</si>
  <si>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</si>
  <si>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</si>
  <si>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</si>
  <si>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</si>
  <si>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</si>
  <si>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</si>
  <si>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</si>
  <si>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</si>
  <si>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</si>
  <si>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</si>
  <si>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</si>
  <si>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</si>
  <si>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</si>
  <si>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</si>
  <si>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</si>
  <si>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</si>
  <si>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</si>
  <si>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</si>
  <si>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</si>
  <si>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</si>
  <si>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</si>
  <si>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</si>
  <si>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</si>
  <si>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</si>
  <si>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</si>
  <si>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</si>
  <si>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</si>
  <si>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</si>
  <si>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</si>
  <si>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</si>
  <si>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</si>
  <si>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</si>
  <si>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</si>
  <si>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</si>
  <si>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</si>
  <si>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</si>
  <si>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</si>
  <si>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</si>
  <si>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</si>
  <si>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</si>
  <si>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</si>
  <si>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</si>
  <si>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</si>
  <si>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</si>
  <si>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</si>
  <si>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</si>
  <si>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</si>
  <si>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</si>
  <si>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</si>
  <si>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</si>
  <si>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</si>
  <si>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</si>
  <si>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</si>
  <si>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</si>
  <si>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</si>
  <si>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</si>
  <si>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</si>
  <si>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</si>
  <si>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</si>
  <si>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</si>
  <si>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</si>
  <si>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</si>
  <si>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</si>
  <si>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</si>
  <si>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</si>
  <si>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</si>
  <si>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</si>
  <si>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</si>
  <si>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</si>
  <si>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</si>
  <si>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</si>
  <si>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</si>
  <si>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</si>
  <si>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</si>
  <si>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</si>
  <si>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</si>
  <si>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</si>
  <si>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</si>
  <si>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</si>
  <si>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</si>
  <si>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</si>
  <si>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</si>
  <si>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</si>
  <si>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</si>
  <si>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</si>
  <si>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</si>
  <si>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</si>
  <si>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</si>
  <si>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</si>
  <si>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</si>
  <si>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</si>
  <si>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</si>
  <si>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</si>
  <si>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</si>
  <si>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</si>
  <si>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</si>
  <si>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</si>
  <si>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</si>
  <si>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</si>
  <si>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</si>
  <si>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</si>
  <si>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</si>
  <si>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</si>
  <si>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</si>
  <si>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</si>
  <si>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</si>
  <si>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</si>
  <si>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</si>
  <si>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</si>
  <si>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</si>
  <si>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</si>
  <si>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</si>
  <si>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</si>
  <si>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</si>
  <si>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</si>
  <si>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</si>
  <si>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</si>
  <si>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</si>
  <si>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</si>
  <si>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</si>
  <si>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</si>
  <si>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</si>
  <si>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</si>
  <si>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</si>
  <si>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</si>
  <si>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</si>
  <si>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</si>
  <si>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</si>
  <si>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</si>
  <si>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</si>
  <si>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</si>
  <si>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</si>
  <si>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</si>
  <si>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</si>
  <si>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</si>
  <si>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</si>
  <si>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</si>
  <si>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</si>
  <si>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</si>
  <si>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</si>
  <si>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</si>
  <si>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</si>
  <si>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</si>
  <si>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</si>
  <si>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</si>
  <si>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</si>
  <si>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</si>
  <si>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</si>
  <si>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</si>
  <si>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</si>
  <si>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</si>
  <si>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</si>
  <si>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</si>
  <si>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</si>
  <si>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</si>
  <si>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</si>
  <si>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</si>
  <si>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</si>
  <si>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</si>
  <si>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</si>
  <si>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</si>
  <si>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</si>
  <si>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</si>
  <si>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</si>
  <si>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</si>
  <si>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</si>
  <si>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</si>
  <si>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</si>
  <si>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</si>
  <si>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</si>
  <si>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</si>
  <si>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</si>
  <si>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</si>
  <si>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</si>
  <si>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</si>
  <si>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</si>
  <si>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</si>
  <si>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</si>
  <si>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</si>
  <si>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</si>
  <si>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</si>
  <si>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</si>
  <si>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</si>
  <si>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</si>
  <si>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</si>
  <si>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</si>
  <si>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</si>
  <si>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</si>
  <si>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</si>
  <si>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</si>
  <si>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</si>
  <si>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</si>
  <si>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</si>
  <si>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</si>
  <si>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</si>
  <si>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</si>
  <si>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</si>
  <si>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</si>
  <si>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</si>
  <si>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</si>
  <si>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</si>
  <si>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</si>
  <si>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</si>
  <si>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</si>
  <si>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</si>
  <si>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</si>
  <si>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</si>
  <si>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</si>
  <si>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</si>
  <si>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</si>
  <si>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</si>
  <si>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</si>
  <si>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</si>
  <si>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</si>
  <si>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</si>
  <si>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</si>
  <si>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</si>
  <si>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</si>
  <si>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</si>
  <si>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</si>
  <si>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</si>
  <si>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</si>
  <si>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</si>
  <si>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</si>
  <si>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</si>
  <si>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</si>
  <si>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</si>
  <si>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</si>
  <si>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</si>
  <si>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</si>
  <si>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</si>
  <si>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</si>
  <si>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</si>
  <si>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</si>
  <si>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</si>
  <si>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</si>
  <si>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</si>
  <si>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</si>
  <si>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</si>
  <si>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</si>
  <si>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</si>
  <si>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</si>
  <si>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</si>
  <si>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</si>
  <si>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</si>
  <si>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</si>
  <si>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</si>
  <si>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</si>
  <si>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</si>
  <si>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</si>
  <si>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</si>
  <si>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</si>
  <si>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</si>
  <si>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</si>
  <si>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</si>
  <si>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</si>
  <si>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</si>
  <si>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</si>
  <si>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</si>
  <si>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</si>
  <si>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</si>
  <si>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</si>
  <si>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</si>
  <si>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</si>
  <si>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</si>
  <si>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</si>
  <si>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</si>
  <si>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</si>
  <si>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</si>
  <si>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</si>
  <si>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</si>
  <si>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</si>
  <si>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</si>
  <si>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</si>
  <si>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</si>
  <si>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</si>
  <si>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</si>
  <si>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</si>
  <si>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</si>
  <si>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</si>
  <si>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</si>
  <si>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</si>
  <si>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</si>
  <si>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</si>
  <si>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</si>
  <si>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</si>
  <si>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</si>
  <si>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</si>
  <si>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</si>
  <si>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</si>
  <si>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</si>
  <si>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</si>
  <si>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</si>
  <si>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</si>
  <si>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</si>
  <si>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</si>
  <si>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</si>
  <si>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</si>
  <si>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</si>
  <si>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</si>
  <si>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</si>
  <si>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</si>
  <si>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</si>
  <si>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</si>
  <si>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</si>
  <si>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</si>
  <si>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</si>
  <si>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</si>
  <si>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</si>
  <si>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</si>
  <si>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</si>
  <si>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</si>
  <si>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</si>
  <si>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</si>
  <si>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</si>
  <si>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</si>
  <si>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</si>
  <si>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</si>
  <si>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</si>
  <si>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</si>
  <si>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</si>
  <si>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</si>
  <si>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</si>
  <si>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</si>
  <si>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</si>
  <si>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</si>
  <si>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</si>
  <si>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</si>
  <si>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</si>
  <si>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</si>
  <si>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</si>
  <si>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</si>
  <si>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</si>
  <si>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</si>
  <si>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</si>
  <si>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</si>
  <si>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</si>
  <si>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</si>
  <si>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</si>
  <si>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</si>
  <si>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</si>
  <si>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</si>
  <si>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</si>
  <si>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</si>
  <si>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</si>
  <si>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</si>
  <si>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</si>
  <si>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</si>
  <si>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</si>
  <si>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</si>
  <si>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</si>
  <si>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</si>
  <si>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</si>
  <si>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</si>
  <si>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</si>
  <si>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</si>
  <si>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</si>
  <si>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</si>
  <si>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</si>
  <si>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</si>
  <si>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</si>
  <si>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</si>
  <si>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</si>
  <si>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</si>
  <si>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</si>
  <si>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</si>
  <si>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</si>
  <si>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</si>
  <si>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</si>
  <si>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</si>
  <si>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</si>
  <si>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</si>
  <si>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</si>
  <si>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</si>
  <si>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</si>
  <si>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</si>
  <si>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</si>
  <si>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</si>
  <si>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</si>
  <si>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</si>
  <si>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</si>
  <si>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</si>
  <si>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</si>
  <si>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</si>
  <si>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</si>
  <si>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</si>
  <si>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</si>
  <si>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</si>
  <si>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</si>
  <si>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</si>
  <si>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</si>
  <si>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</si>
  <si>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</si>
  <si>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</si>
  <si>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</si>
  <si>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</si>
  <si>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</si>
  <si>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</si>
  <si>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</si>
  <si>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</si>
  <si>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</si>
  <si>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</si>
  <si>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</si>
  <si>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</si>
  <si>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</si>
  <si>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</si>
  <si>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</si>
  <si>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</si>
  <si>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</si>
  <si>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</si>
  <si>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</si>
  <si>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</si>
  <si>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</si>
  <si>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</si>
  <si>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</si>
  <si>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</si>
  <si>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</si>
  <si>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</si>
  <si>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</si>
  <si>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</si>
  <si>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</si>
  <si>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</si>
  <si>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</si>
  <si>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</si>
  <si>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</si>
  <si>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</si>
  <si>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</si>
  <si>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</si>
  <si>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</si>
  <si>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</si>
  <si>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</si>
  <si>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</si>
  <si>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</si>
  <si>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</si>
  <si>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</si>
  <si>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</si>
  <si>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</si>
  <si>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</si>
  <si>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</si>
  <si>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</si>
  <si>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</si>
  <si>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</si>
  <si>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</si>
  <si>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</si>
  <si>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</si>
  <si>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</si>
  <si>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</si>
  <si>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</si>
  <si>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</si>
  <si>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</si>
  <si>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</si>
  <si>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</si>
  <si>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</si>
  <si>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</si>
  <si>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</si>
  <si>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</si>
  <si>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</si>
  <si>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</si>
  <si>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</si>
  <si>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</si>
  <si>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</si>
  <si>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</si>
  <si>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</si>
  <si>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</si>
  <si>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</si>
  <si>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</si>
  <si>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</si>
  <si>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</si>
  <si>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</si>
  <si>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</si>
  <si>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</si>
  <si>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</si>
  <si>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</si>
  <si>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</si>
  <si>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</si>
  <si>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</si>
  <si>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</si>
  <si>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</si>
  <si>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</si>
  <si>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</si>
  <si>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</si>
  <si>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</si>
  <si>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</si>
  <si>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</si>
  <si>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</si>
  <si>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</si>
  <si>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</si>
  <si>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</si>
  <si>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</si>
  <si>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</si>
  <si>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</si>
  <si>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</si>
  <si>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</si>
  <si>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</si>
  <si>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</si>
  <si>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</si>
  <si>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</si>
  <si>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</si>
  <si>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</si>
  <si>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</si>
  <si>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</si>
  <si>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</si>
  <si>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</si>
  <si>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</si>
  <si>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</si>
  <si>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</si>
  <si>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</si>
  <si>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</si>
  <si>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</si>
  <si>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</si>
  <si>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</si>
  <si>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</si>
  <si>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</si>
  <si>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</si>
  <si>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</si>
  <si>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</si>
  <si>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</si>
  <si>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</si>
  <si>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</si>
  <si>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</si>
  <si>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</si>
  <si>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</si>
  <si>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</si>
  <si>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</si>
  <si>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</si>
  <si>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</si>
  <si>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</si>
  <si>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</si>
  <si>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</si>
  <si>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</si>
  <si>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</si>
  <si>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</si>
  <si>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</si>
  <si>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</si>
  <si>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</si>
  <si>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</si>
  <si>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</si>
  <si>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</si>
  <si>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</si>
  <si>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</si>
  <si>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</si>
  <si>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</si>
  <si>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</si>
  <si>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</si>
  <si>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</si>
  <si>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</si>
  <si>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</si>
  <si>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</si>
  <si>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</si>
  <si>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</si>
  <si>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</si>
  <si>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</si>
  <si>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</si>
  <si>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</si>
  <si>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</si>
  <si>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</si>
  <si>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</si>
  <si>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</si>
  <si>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</si>
  <si>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</si>
  <si>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</si>
  <si>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</si>
  <si>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</si>
  <si>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</si>
  <si>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</si>
  <si>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</si>
  <si>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</si>
  <si>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</si>
  <si>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</si>
  <si>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</si>
  <si>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</si>
  <si>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</si>
  <si>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</si>
  <si>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</si>
  <si>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</si>
  <si>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</si>
  <si>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</si>
  <si>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</si>
  <si>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</si>
  <si>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</si>
  <si>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</si>
  <si>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</si>
  <si>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</si>
  <si>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</si>
  <si>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</si>
  <si>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</si>
  <si>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</si>
  <si>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</si>
  <si>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</si>
  <si>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</si>
  <si>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</si>
  <si>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</si>
  <si>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</si>
  <si>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</si>
  <si>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</si>
  <si>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</si>
  <si>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</si>
  <si>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</si>
  <si>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</si>
  <si>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</si>
  <si>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</si>
  <si>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</si>
  <si>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</si>
  <si>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</si>
  <si>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</si>
  <si>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</si>
  <si>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</si>
  <si>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</si>
  <si>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</si>
  <si>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</si>
  <si>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</si>
  <si>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</si>
  <si>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</si>
  <si>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</si>
  <si>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</si>
  <si>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</si>
  <si>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</si>
  <si>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</si>
  <si>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</si>
  <si>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</si>
  <si>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</si>
  <si>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</si>
  <si>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</si>
  <si>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</si>
  <si>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</si>
  <si>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</si>
  <si>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</si>
  <si>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</si>
  <si>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</si>
  <si>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</si>
  <si>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</si>
  <si>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</si>
  <si>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</si>
  <si>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</si>
  <si>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</si>
  <si>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</si>
  <si>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</si>
  <si>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</si>
  <si>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</si>
  <si>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</si>
  <si>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</si>
  <si>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</si>
  <si>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</si>
  <si>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</si>
  <si>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</si>
  <si>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</si>
  <si>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</si>
  <si>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</si>
  <si>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</si>
  <si>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</si>
  <si>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</si>
  <si>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</si>
  <si>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</si>
  <si>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</si>
  <si>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</si>
  <si>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</si>
  <si>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</si>
  <si>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</si>
  <si>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</si>
  <si>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</si>
  <si>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</si>
  <si>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</si>
  <si>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</si>
  <si>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</si>
  <si>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</si>
  <si>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</si>
  <si>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</si>
  <si>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</si>
  <si>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</si>
  <si>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</si>
  <si>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</si>
  <si>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</si>
  <si>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</si>
  <si>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</si>
  <si>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</si>
  <si>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</si>
  <si>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</si>
  <si>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</si>
  <si>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</si>
  <si>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</si>
  <si>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</si>
  <si>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</si>
  <si>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</si>
  <si>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</si>
  <si>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</si>
  <si>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</si>
  <si>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</si>
  <si>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</si>
  <si>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</si>
  <si>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</si>
  <si>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</si>
  <si>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</si>
  <si>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</si>
  <si>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</si>
  <si>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</si>
  <si>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</si>
  <si>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</si>
  <si>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</si>
  <si>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</si>
  <si>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</si>
  <si>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</si>
  <si>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</si>
  <si>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</si>
  <si>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</si>
  <si>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</si>
  <si>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</si>
  <si>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</si>
  <si>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</si>
  <si>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</si>
  <si>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</si>
  <si>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</si>
  <si>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</si>
  <si>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</si>
  <si>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</si>
  <si>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</si>
  <si>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</si>
  <si>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</si>
  <si>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</si>
  <si>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</si>
  <si>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</si>
  <si>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</si>
  <si>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</si>
  <si>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</si>
  <si>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</si>
  <si>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</si>
  <si>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</si>
  <si>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</si>
  <si>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</si>
  <si>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</si>
  <si>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</si>
  <si>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</si>
  <si>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</si>
  <si>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</si>
  <si>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</si>
  <si>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</si>
  <si>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</si>
  <si>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</si>
  <si>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</si>
  <si>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</si>
  <si>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</si>
  <si>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</si>
  <si>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</si>
  <si>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</si>
  <si>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</si>
  <si>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</si>
  <si>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</si>
  <si>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</si>
  <si>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</si>
  <si>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</si>
  <si>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</si>
  <si>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</si>
  <si>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</si>
  <si>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</si>
  <si>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</si>
  <si>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</si>
  <si>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</si>
  <si>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</si>
  <si>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</si>
  <si>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</si>
  <si>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</si>
  <si>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</si>
  <si>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</si>
  <si>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</si>
  <si>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</si>
  <si>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</si>
  <si>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</si>
  <si>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</si>
  <si>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</si>
  <si>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</si>
  <si>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</si>
  <si>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</si>
  <si>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</si>
  <si>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</si>
  <si>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</si>
  <si>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</si>
  <si>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</si>
  <si>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</si>
  <si>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</si>
  <si>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</si>
  <si>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</si>
  <si>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</si>
  <si>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</si>
  <si>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</si>
  <si>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</si>
  <si>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</si>
  <si>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</si>
  <si>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</si>
  <si>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</si>
  <si>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</si>
  <si>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</si>
  <si>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</si>
  <si>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</si>
  <si>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</si>
  <si>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</si>
  <si>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</si>
  <si>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</si>
  <si>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</si>
  <si>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</si>
  <si>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</si>
  <si>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</si>
  <si>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</si>
  <si>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</si>
  <si>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</si>
  <si>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</si>
  <si>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</si>
  <si>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</si>
  <si>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</si>
  <si>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</si>
  <si>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</si>
  <si>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</si>
  <si>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</si>
  <si>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</si>
  <si>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</si>
  <si>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</si>
  <si>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</si>
  <si>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</si>
  <si>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</si>
  <si>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</si>
  <si>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</si>
  <si>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</si>
  <si>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</si>
  <si>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</si>
  <si>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</si>
  <si>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</si>
  <si>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</si>
  <si>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</si>
  <si>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</si>
  <si>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</si>
  <si>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</si>
  <si>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</si>
  <si>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</si>
  <si>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</si>
  <si>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</si>
  <si>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</si>
  <si>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</si>
  <si>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</si>
  <si>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</si>
  <si>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</si>
  <si>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</si>
  <si>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</si>
  <si>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</si>
  <si>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</si>
  <si>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</si>
  <si>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</si>
  <si>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</si>
  <si>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</si>
  <si>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</si>
  <si>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</si>
  <si>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</si>
  <si>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</si>
  <si>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</si>
  <si>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</si>
  <si>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</si>
  <si>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</si>
  <si>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</si>
  <si>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</si>
  <si>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</si>
  <si>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</si>
  <si>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</si>
  <si>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</si>
  <si>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</si>
  <si>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</si>
  <si>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</si>
  <si>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</si>
  <si>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</si>
  <si>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</si>
  <si>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</si>
  <si>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</si>
  <si>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</si>
  <si>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</si>
  <si>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</si>
  <si>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</si>
  <si>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</si>
  <si>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</si>
  <si>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</si>
  <si>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</si>
  <si>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</si>
  <si>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</si>
  <si>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</si>
  <si>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</si>
  <si>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</si>
  <si>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</si>
  <si>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</si>
  <si>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</si>
  <si>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</si>
  <si>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</si>
  <si>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</si>
  <si>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</si>
  <si>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</si>
  <si>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</si>
  <si>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</si>
  <si>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</si>
  <si>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</si>
  <si>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</si>
  <si>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</si>
  <si>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</si>
  <si>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</si>
  <si>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</si>
  <si>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</si>
  <si>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</si>
  <si>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</si>
  <si>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</si>
  <si>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</si>
  <si>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</si>
  <si>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</si>
  <si>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</si>
  <si>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</si>
  <si>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</si>
  <si>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</si>
  <si>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</si>
  <si>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</si>
  <si>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</si>
  <si>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</si>
  <si>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</si>
  <si>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</si>
  <si>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</si>
  <si>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</si>
  <si>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</si>
  <si>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</si>
  <si>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</si>
  <si>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</si>
  <si>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</si>
  <si>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</si>
  <si>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</si>
  <si>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</si>
  <si>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</si>
  <si>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</si>
  <si>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</si>
  <si>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</si>
  <si>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</si>
  <si>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</si>
  <si>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</si>
  <si>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</si>
  <si>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</si>
  <si>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</si>
  <si>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</si>
  <si>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</si>
  <si>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</si>
  <si>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</si>
  <si>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</si>
  <si>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</si>
  <si>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</si>
  <si>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</si>
  <si>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</si>
  <si>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</si>
  <si>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</si>
  <si>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</si>
  <si>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</si>
  <si>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</si>
  <si>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</si>
  <si>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</si>
  <si>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</si>
  <si>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</si>
  <si>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</si>
  <si>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</si>
  <si>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</si>
  <si>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</si>
  <si>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</si>
  <si>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</si>
  <si>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</si>
  <si>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</si>
  <si>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</si>
  <si>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</si>
  <si>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</si>
  <si>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</si>
  <si>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</si>
  <si>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</si>
  <si>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</si>
  <si>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</si>
  <si>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</si>
  <si>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</si>
  <si>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</si>
  <si>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</si>
  <si>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</si>
  <si>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</si>
  <si>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</si>
  <si>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</si>
  <si>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</si>
  <si>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</si>
  <si>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</si>
  <si>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</si>
  <si>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</si>
  <si>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</si>
  <si>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</si>
  <si>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</si>
  <si>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</si>
  <si>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</si>
  <si>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</si>
  <si>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</si>
  <si>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</si>
  <si>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</si>
  <si>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</si>
  <si>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</si>
  <si>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</si>
  <si>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</si>
  <si>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</si>
  <si>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</si>
  <si>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</si>
  <si>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</si>
  <si>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</si>
  <si>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</si>
  <si>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</si>
  <si>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</si>
  <si>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</si>
  <si>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</si>
  <si>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</si>
  <si>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</si>
  <si>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</si>
  <si>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</si>
  <si>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</si>
  <si>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</si>
  <si>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</si>
  <si>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</si>
  <si>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</si>
  <si>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</si>
  <si>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</si>
  <si>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</si>
  <si>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</si>
  <si>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</si>
  <si>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</si>
  <si>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</si>
  <si>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</si>
  <si>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</si>
  <si>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</si>
  <si>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</si>
  <si>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</si>
  <si>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</si>
  <si>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</si>
  <si>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</si>
  <si>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</si>
  <si>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</si>
  <si>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</si>
  <si>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</si>
  <si>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</si>
  <si>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</si>
  <si>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</si>
  <si>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</si>
  <si>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</si>
  <si>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</si>
  <si>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</si>
  <si>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</si>
  <si>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</si>
  <si>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</si>
  <si>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</si>
  <si>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</si>
  <si>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</si>
  <si>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</si>
  <si>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</si>
  <si>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</si>
  <si>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</si>
  <si>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</si>
  <si>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</si>
  <si>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</si>
  <si>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</si>
  <si>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</si>
  <si>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</si>
  <si>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</si>
  <si>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</si>
  <si>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</si>
  <si>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</si>
  <si>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</si>
  <si>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</si>
  <si>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</si>
  <si>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</si>
  <si>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</si>
  <si>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</si>
  <si>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</si>
  <si>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</si>
  <si>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</si>
  <si>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</si>
  <si>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</si>
  <si>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</si>
  <si>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</si>
  <si>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</si>
  <si>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</si>
  <si>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</si>
  <si>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</si>
  <si>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</si>
  <si>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</si>
  <si>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</si>
  <si>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</si>
  <si>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</si>
  <si>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</si>
  <si>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</si>
  <si>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</si>
  <si>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</si>
  <si>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</si>
  <si>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</si>
  <si>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</si>
  <si>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</si>
  <si>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</si>
  <si>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</si>
  <si>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</si>
  <si>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</si>
  <si>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</si>
  <si>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</si>
  <si>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</si>
  <si>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</si>
  <si>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</si>
  <si>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</si>
  <si>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</si>
  <si>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</si>
  <si>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</si>
  <si>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</si>
  <si>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</si>
  <si>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</si>
  <si>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</si>
  <si>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</si>
  <si>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</si>
  <si>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</si>
  <si>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</si>
  <si>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</si>
  <si>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</si>
  <si>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</si>
  <si>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</si>
  <si>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</si>
  <si>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</si>
  <si>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</si>
  <si>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</si>
  <si>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</si>
  <si>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</si>
  <si>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</si>
  <si>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</si>
  <si>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</si>
  <si>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</si>
  <si>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</si>
  <si>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</si>
  <si>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</si>
  <si>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</si>
  <si>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</si>
  <si>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</si>
  <si>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</si>
  <si>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</si>
  <si>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</si>
  <si>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</si>
  <si>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</si>
  <si>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</si>
  <si>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</si>
  <si>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</si>
  <si>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</si>
  <si>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</si>
  <si>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</si>
  <si>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</si>
  <si>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</si>
  <si>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</si>
  <si>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</si>
  <si>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</si>
  <si>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</si>
  <si>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</si>
  <si>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</si>
  <si>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</si>
  <si>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</si>
  <si>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</si>
  <si>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</si>
  <si>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</si>
  <si>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</si>
  <si>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</si>
  <si>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</si>
  <si>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</si>
  <si>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</si>
  <si>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</si>
  <si>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</si>
  <si>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</si>
  <si>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</si>
  <si>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</si>
  <si>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</si>
  <si>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</si>
  <si>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</si>
  <si>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</si>
  <si>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</si>
  <si>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</si>
  <si>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</si>
  <si>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</si>
  <si>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</si>
  <si>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</si>
  <si>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</si>
  <si>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</si>
  <si>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</si>
  <si>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</si>
  <si>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</si>
  <si>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</si>
  <si>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</si>
  <si>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</si>
  <si>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</si>
  <si>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</si>
  <si>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</si>
  <si>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</si>
  <si>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</si>
  <si>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</si>
  <si>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</si>
  <si>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</si>
  <si>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</si>
  <si>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</si>
  <si>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</si>
  <si>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</si>
  <si>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</si>
  <si>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</si>
  <si>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</si>
  <si>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</si>
  <si>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</si>
  <si>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</si>
  <si>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</si>
  <si>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</si>
  <si>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</si>
  <si>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</si>
  <si>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</si>
  <si>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</si>
  <si>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</si>
  <si>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</si>
  <si>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</si>
  <si>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</si>
  <si>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</si>
  <si>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</si>
  <si>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</si>
  <si>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</si>
  <si>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</si>
  <si>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</si>
  <si>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</si>
  <si>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</si>
  <si>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</si>
  <si>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</si>
  <si>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</si>
  <si>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</si>
  <si>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</si>
  <si>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</si>
  <si>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</si>
  <si>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</si>
  <si>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</si>
  <si>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</si>
  <si>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</si>
  <si>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</si>
  <si>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</si>
  <si>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</si>
  <si>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</si>
  <si>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</si>
  <si>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</si>
  <si>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</si>
  <si>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</si>
  <si>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</si>
  <si>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</si>
  <si>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</si>
  <si>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</si>
  <si>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</si>
  <si>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</si>
  <si>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</si>
  <si>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</si>
  <si>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</si>
  <si>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</si>
  <si>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</si>
  <si>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</si>
  <si>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</si>
  <si>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</si>
  <si>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</si>
  <si>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</si>
  <si>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</si>
  <si>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</si>
  <si>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</si>
  <si>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</si>
  <si>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</si>
  <si>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</si>
  <si>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</si>
  <si>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</si>
  <si>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</si>
  <si>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</si>
  <si>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</si>
  <si>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</si>
  <si>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</si>
  <si>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</si>
  <si>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</si>
  <si>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</si>
  <si>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</si>
  <si>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</si>
  <si>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</si>
  <si>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</si>
  <si>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</si>
  <si>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</si>
  <si>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</si>
  <si>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</si>
  <si>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</si>
  <si>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</si>
  <si>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</si>
  <si>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</si>
  <si>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</si>
  <si>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</si>
  <si>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</si>
  <si>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</si>
  <si>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</si>
  <si>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</si>
  <si>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</si>
  <si>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</si>
  <si>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</si>
  <si>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</si>
  <si>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</si>
  <si>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</si>
  <si>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</si>
  <si>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</si>
  <si>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</si>
  <si>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</si>
  <si>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</si>
  <si>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</si>
  <si>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</si>
  <si>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</si>
  <si>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</si>
  <si>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</si>
  <si>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</si>
  <si>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</si>
  <si>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</si>
  <si>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</si>
  <si>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</si>
  <si>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</si>
  <si>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</si>
  <si>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</si>
  <si>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</si>
  <si>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</si>
  <si>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</si>
  <si>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</si>
  <si>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</si>
  <si>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</si>
  <si>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</si>
  <si>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</si>
  <si>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</si>
  <si>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</si>
  <si>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</si>
  <si>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</si>
  <si>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</si>
  <si>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</si>
  <si>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</si>
  <si>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</si>
  <si>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</si>
  <si>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</si>
  <si>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</si>
  <si>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</si>
  <si>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</si>
  <si>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</si>
  <si>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</si>
  <si>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</si>
  <si>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</si>
  <si>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</si>
  <si>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</si>
  <si>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</si>
  <si>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</si>
  <si>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</si>
  <si>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</si>
  <si>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</si>
  <si>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</si>
  <si>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</si>
  <si>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</si>
  <si>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</si>
  <si>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</si>
  <si>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</si>
  <si>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</si>
  <si>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</si>
  <si>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</si>
  <si>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</si>
  <si>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</si>
  <si>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</si>
  <si>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</si>
  <si>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</si>
  <si>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</si>
  <si>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</si>
  <si>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</si>
  <si>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</si>
  <si>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</si>
  <si>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</si>
  <si>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</si>
  <si>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</si>
  <si>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</si>
  <si>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</si>
  <si>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</si>
  <si>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</si>
  <si>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</si>
  <si>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</si>
  <si>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</si>
  <si>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</si>
  <si>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</si>
  <si>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</si>
  <si>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</si>
  <si>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</si>
  <si>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</si>
  <si>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</si>
  <si>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</si>
  <si>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</si>
  <si>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</si>
  <si>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</si>
  <si>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</si>
  <si>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</si>
  <si>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</si>
  <si>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</si>
  <si>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</si>
  <si>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</si>
  <si>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</si>
  <si>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</si>
  <si>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</si>
  <si>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</si>
  <si>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</si>
  <si>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</si>
  <si>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</si>
  <si>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</si>
  <si>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</si>
  <si>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</si>
  <si>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</si>
  <si>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</si>
  <si>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</si>
  <si>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</si>
  <si>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</si>
  <si>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</si>
  <si>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</si>
  <si>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</si>
  <si>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</si>
  <si>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</si>
  <si>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</si>
  <si>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</si>
  <si>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</si>
  <si>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</si>
  <si>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</si>
  <si>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</si>
  <si>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</si>
  <si>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</si>
  <si>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</si>
  <si>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</si>
  <si>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</si>
  <si>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</si>
  <si>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</si>
  <si>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</si>
  <si>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</si>
  <si>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</si>
  <si>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</si>
  <si>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</si>
  <si>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</si>
  <si>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</si>
  <si>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</si>
  <si>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</si>
  <si>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</si>
  <si>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</si>
  <si>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</si>
  <si>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</si>
  <si>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</si>
  <si>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</si>
  <si>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</si>
  <si>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</si>
  <si>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</si>
  <si>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</si>
  <si>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</si>
  <si>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</si>
  <si>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</si>
  <si>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</si>
  <si>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</si>
  <si>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</si>
  <si>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</si>
  <si>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</si>
  <si>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</si>
  <si>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</si>
  <si>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</si>
  <si>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</si>
  <si>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</si>
  <si>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</si>
  <si>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</si>
  <si>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</si>
  <si>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</si>
  <si>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</si>
  <si>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</si>
  <si>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</si>
  <si>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</si>
  <si>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</si>
  <si>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</si>
  <si>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</si>
  <si>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</si>
  <si>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</si>
  <si>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</si>
  <si>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</si>
  <si>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</si>
  <si>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</si>
  <si>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</si>
  <si>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</si>
  <si>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</si>
  <si>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</si>
  <si>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</si>
  <si>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</si>
  <si>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</si>
  <si>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</si>
  <si>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</si>
  <si>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</si>
  <si>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</si>
  <si>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</si>
  <si>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</si>
  <si>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</si>
  <si>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</si>
  <si>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</si>
  <si>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</si>
  <si>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</si>
  <si>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</si>
  <si>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</si>
  <si>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</si>
  <si>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</si>
  <si>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</si>
  <si>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</si>
  <si>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</si>
  <si>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</si>
  <si>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</si>
  <si>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</si>
  <si>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</si>
  <si>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</si>
  <si>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</si>
  <si>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</si>
  <si>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</si>
  <si>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</si>
  <si>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</si>
  <si>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</si>
  <si>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</si>
  <si>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</si>
  <si>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</si>
  <si>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</si>
  <si>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</si>
  <si>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</si>
  <si>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</si>
  <si>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</si>
  <si>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</si>
  <si>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</si>
  <si>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</si>
  <si>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</si>
  <si>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</si>
  <si>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</si>
  <si>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</si>
  <si>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</si>
  <si>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</si>
  <si>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</si>
  <si>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</si>
  <si>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</si>
  <si>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</si>
  <si>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</si>
  <si>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</si>
  <si>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</si>
  <si>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</si>
  <si>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</si>
  <si>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</si>
  <si>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</si>
  <si>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</si>
  <si>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</si>
  <si>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</si>
  <si>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</si>
  <si>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</si>
  <si>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</si>
  <si>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</si>
  <si>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</si>
  <si>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</si>
  <si>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</si>
  <si>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</si>
  <si>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</si>
  <si>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</si>
  <si>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</si>
  <si>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</si>
  <si>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</si>
  <si>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</si>
  <si>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</si>
  <si>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</si>
  <si>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</si>
  <si>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</si>
  <si>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</si>
  <si>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</si>
  <si>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</si>
  <si>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</si>
  <si>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</si>
  <si>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</si>
  <si>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</si>
  <si>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</si>
  <si>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</si>
  <si>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</si>
  <si>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</si>
  <si>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</si>
  <si>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</si>
  <si>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</si>
  <si>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</si>
  <si>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</si>
  <si>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</si>
  <si>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</si>
  <si>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</si>
  <si>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</si>
  <si>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</si>
  <si>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</si>
  <si>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</si>
  <si>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</si>
  <si>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</si>
  <si>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</si>
  <si>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</si>
  <si>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</si>
  <si>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</si>
  <si>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</si>
  <si>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</si>
  <si>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</si>
  <si>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</si>
  <si>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</si>
  <si>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</si>
  <si>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</si>
  <si>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</si>
  <si>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</si>
  <si>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</si>
  <si>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</si>
  <si>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</si>
  <si>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</si>
  <si>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</si>
  <si>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</si>
  <si>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</si>
  <si>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</si>
  <si>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</si>
  <si>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</si>
  <si>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</si>
  <si>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</si>
  <si>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</si>
  <si>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</si>
  <si>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</si>
  <si>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</si>
  <si>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</si>
  <si>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</si>
  <si>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</si>
  <si>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</si>
  <si>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</si>
  <si>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</si>
  <si>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</si>
  <si>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</si>
  <si>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</si>
  <si>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</si>
  <si>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</si>
  <si>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</si>
  <si>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</si>
  <si>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</si>
  <si>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</si>
  <si>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</si>
  <si>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</si>
  <si>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</si>
  <si>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</si>
  <si>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</si>
  <si>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</si>
  <si>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</si>
  <si>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</si>
  <si>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</si>
  <si>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</si>
  <si>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</si>
  <si>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</si>
  <si>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</si>
  <si>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</si>
  <si>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</si>
  <si>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</si>
  <si>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</si>
  <si>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</si>
  <si>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</si>
  <si>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</si>
  <si>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</si>
  <si>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</si>
  <si>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</si>
  <si>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</si>
  <si>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</si>
  <si>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</si>
  <si>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</si>
  <si>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</si>
  <si>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</si>
  <si>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</si>
  <si>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</si>
  <si>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</si>
  <si>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</si>
  <si>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</si>
  <si>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</si>
  <si>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</si>
  <si>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</si>
  <si>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</si>
  <si>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</si>
  <si>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</si>
  <si>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</si>
  <si>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</si>
  <si>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</si>
  <si>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</si>
  <si>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</si>
  <si>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</si>
  <si>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</si>
  <si>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</si>
  <si>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</si>
  <si>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</si>
  <si>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</si>
  <si>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</si>
  <si>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</si>
  <si>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</si>
  <si>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</si>
  <si>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</si>
  <si>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</si>
  <si>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</si>
  <si>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</si>
  <si>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</si>
  <si>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</si>
  <si>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</si>
  <si>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</si>
  <si>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</si>
  <si>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</si>
  <si>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</si>
  <si>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</si>
  <si>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</si>
  <si>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</si>
  <si>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</si>
  <si>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</si>
  <si>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</si>
  <si>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</si>
  <si>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</si>
  <si>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</si>
  <si>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</si>
  <si>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</si>
  <si>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</si>
  <si>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</si>
  <si>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</si>
  <si>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</si>
  <si>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</si>
  <si>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</si>
  <si>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</si>
  <si>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</si>
  <si>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</si>
  <si>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</si>
  <si>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</si>
  <si>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</si>
  <si>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</si>
  <si>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</si>
  <si>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</si>
  <si>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</si>
  <si>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</si>
  <si>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</si>
  <si>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</si>
  <si>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</si>
  <si>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</si>
  <si>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</si>
  <si>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</si>
  <si>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</si>
  <si>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</si>
  <si>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</si>
  <si>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</si>
  <si>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</si>
  <si>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</si>
  <si>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</si>
  <si>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</si>
  <si>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</si>
  <si>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</si>
  <si>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</si>
  <si>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</si>
  <si>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</si>
  <si>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</si>
  <si>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</si>
  <si>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</si>
  <si>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</si>
  <si>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</si>
  <si>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</si>
  <si>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</si>
  <si>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</si>
  <si>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</si>
  <si>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</si>
  <si>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</si>
  <si>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</si>
  <si>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</si>
  <si>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</si>
  <si>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</si>
  <si>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</si>
  <si>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</si>
  <si>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</si>
  <si>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</si>
  <si>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</si>
  <si>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</si>
  <si>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</si>
  <si>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</si>
  <si>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</si>
  <si>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</si>
  <si>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</si>
  <si>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</si>
  <si>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</si>
  <si>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</si>
  <si>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</si>
  <si>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</si>
  <si>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</si>
  <si>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</si>
  <si>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</si>
  <si>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</si>
  <si>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</si>
  <si>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</si>
  <si>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</si>
  <si>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</si>
  <si>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</si>
  <si>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</si>
  <si>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</si>
  <si>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</si>
  <si>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</si>
  <si>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</si>
  <si>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</si>
  <si>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</si>
  <si>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</si>
  <si>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</si>
  <si>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</si>
  <si>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</si>
  <si>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</si>
  <si>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</si>
  <si>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</si>
  <si>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</si>
  <si>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</si>
  <si>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</si>
  <si>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</si>
  <si>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</si>
  <si>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</si>
  <si>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</si>
  <si>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</si>
  <si>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</si>
  <si>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</si>
  <si>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</si>
  <si>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</si>
  <si>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</si>
  <si>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</si>
  <si>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</si>
  <si>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</si>
  <si>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</si>
  <si>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</si>
  <si>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</si>
  <si>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</si>
  <si>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</si>
  <si>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</si>
  <si>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</si>
  <si>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</si>
  <si>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</si>
  <si>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</si>
  <si>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</si>
  <si>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</si>
  <si>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</si>
  <si>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</si>
  <si>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</si>
  <si>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</si>
  <si>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</si>
  <si>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</si>
  <si>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</si>
  <si>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</si>
  <si>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</si>
  <si>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</si>
  <si>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</si>
  <si>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</si>
  <si>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</si>
  <si>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</si>
  <si>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</si>
  <si>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</si>
  <si>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</si>
  <si>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</si>
  <si>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</si>
  <si>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</si>
  <si>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</si>
  <si>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</si>
  <si>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</si>
  <si>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</si>
  <si>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</si>
  <si>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</si>
  <si>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</si>
  <si>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</si>
  <si>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</si>
  <si>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</si>
  <si>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</si>
  <si>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</si>
  <si>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</si>
  <si>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</si>
  <si>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</si>
  <si>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</si>
  <si>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</si>
  <si>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</si>
  <si>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</si>
  <si>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</si>
  <si>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</si>
  <si>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</si>
  <si>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</si>
  <si>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</si>
  <si>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</si>
  <si>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</si>
  <si>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</si>
  <si>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</si>
  <si>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</si>
  <si>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</si>
  <si>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</si>
  <si>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</si>
  <si>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</si>
  <si>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</si>
  <si>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</si>
  <si>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</si>
  <si>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</si>
  <si>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</si>
  <si>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</si>
  <si>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</si>
  <si>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</si>
  <si>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</si>
  <si>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</si>
  <si>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</si>
  <si>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</si>
  <si>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</si>
  <si>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</si>
  <si>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</si>
  <si>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</si>
  <si>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</si>
  <si>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</si>
  <si>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</si>
  <si>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</si>
  <si>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</si>
  <si>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</si>
  <si>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</si>
  <si>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</si>
  <si>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</si>
  <si>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</si>
  <si>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</si>
  <si>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</si>
  <si>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</si>
  <si>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</si>
  <si>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</si>
  <si>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</si>
  <si>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</si>
  <si>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</si>
  <si>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</si>
  <si>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</si>
  <si>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</si>
  <si>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</si>
  <si>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</si>
  <si>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</si>
  <si>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</si>
  <si>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</si>
  <si>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</si>
  <si>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</si>
  <si>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</si>
  <si>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</si>
  <si>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</si>
  <si>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</si>
  <si>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</si>
  <si>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</si>
  <si>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</si>
  <si>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</si>
  <si>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</si>
  <si>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</si>
  <si>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</si>
  <si>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</si>
  <si>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</si>
  <si>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</si>
  <si>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</si>
  <si>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</si>
  <si>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</si>
  <si>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</si>
  <si>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</si>
  <si>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</si>
  <si>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</si>
  <si>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</si>
  <si>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</si>
  <si>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</si>
  <si>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</si>
  <si>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</si>
  <si>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</si>
  <si>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</si>
  <si>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</si>
  <si>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</si>
  <si>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</si>
  <si>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</si>
  <si>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</si>
  <si>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</si>
  <si>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</si>
  <si>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</si>
  <si>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</si>
  <si>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</si>
  <si>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</si>
  <si>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</si>
  <si>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</si>
  <si>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</si>
  <si>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</si>
  <si>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</si>
  <si>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</si>
  <si>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</si>
  <si>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</si>
  <si>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</si>
  <si>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</si>
  <si>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</si>
  <si>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</si>
  <si>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</si>
  <si>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</si>
  <si>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</si>
  <si>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</si>
  <si>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</si>
  <si>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</si>
  <si>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</si>
  <si>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</si>
  <si>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</si>
  <si>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</si>
  <si>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</si>
  <si>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</si>
  <si>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</si>
  <si>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</si>
  <si>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</si>
  <si>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</si>
  <si>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</si>
  <si>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</si>
  <si>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</si>
  <si>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</si>
  <si>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</si>
  <si>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</si>
  <si>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</si>
  <si>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</si>
  <si>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</si>
  <si>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</si>
  <si>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</si>
  <si>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</si>
  <si>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</si>
  <si>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</si>
  <si>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</si>
  <si>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</si>
  <si>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</si>
  <si>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</si>
  <si>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</si>
  <si>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</si>
  <si>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</si>
  <si>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</si>
  <si>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</si>
  <si>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</si>
  <si>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</si>
  <si>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</si>
  <si>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</si>
  <si>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</si>
  <si>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</si>
  <si>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</si>
  <si>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</si>
  <si>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</si>
  <si>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</si>
  <si>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</si>
  <si>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</si>
  <si>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</si>
  <si>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</si>
  <si>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</si>
  <si>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</si>
  <si>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</si>
  <si>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</si>
  <si>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</si>
  <si>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</si>
  <si>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</si>
  <si>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</si>
  <si>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</si>
  <si>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</si>
  <si>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</si>
  <si>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</si>
  <si>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</si>
  <si>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</si>
  <si>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</si>
  <si>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</si>
  <si>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</si>
  <si>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</si>
  <si>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</si>
  <si>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</si>
  <si>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</si>
  <si>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</si>
  <si>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</si>
  <si>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</si>
  <si>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</si>
  <si>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</si>
  <si>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</si>
  <si>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</si>
  <si>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</si>
  <si>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</si>
  <si>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</si>
  <si>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</si>
  <si>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</si>
  <si>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</si>
  <si>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</si>
  <si>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</si>
  <si>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</si>
  <si>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</si>
  <si>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</si>
  <si>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</si>
  <si>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</si>
  <si>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</si>
  <si>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</si>
  <si>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</si>
  <si>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</si>
  <si>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</si>
  <si>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</si>
  <si>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</si>
  <si>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</si>
  <si>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</si>
  <si>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</si>
  <si>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</si>
  <si>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</si>
  <si>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</si>
  <si>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</si>
  <si>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</si>
  <si>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</si>
  <si>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</si>
  <si>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</si>
  <si>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</si>
  <si>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</si>
  <si>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</si>
  <si>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</si>
  <si>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</si>
  <si>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</si>
  <si>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</si>
  <si>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</si>
  <si>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</si>
  <si>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</si>
  <si>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</si>
  <si>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</si>
  <si>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</si>
  <si>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</si>
  <si>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</si>
  <si>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</si>
  <si>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</si>
  <si>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</si>
  <si>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</si>
  <si>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</si>
  <si>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</si>
  <si>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</si>
  <si>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</si>
  <si>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</si>
  <si>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</si>
  <si>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</si>
  <si>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</si>
  <si>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</si>
  <si>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</si>
  <si>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</si>
  <si>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</si>
  <si>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</si>
  <si>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</si>
  <si>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</si>
  <si>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</si>
  <si>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</si>
  <si>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</si>
  <si>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</si>
  <si>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</si>
  <si>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</si>
  <si>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</si>
  <si>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</si>
  <si>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</si>
  <si>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</si>
  <si>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</si>
  <si>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</si>
  <si>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</si>
  <si>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</si>
  <si>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</si>
  <si>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</si>
  <si>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</si>
  <si>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</si>
  <si>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</si>
  <si>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</si>
  <si>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</si>
  <si>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</si>
  <si>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</si>
  <si>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</si>
  <si>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</si>
  <si>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</si>
  <si>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</si>
  <si>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</si>
  <si>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</si>
  <si>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</si>
  <si>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</si>
  <si>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</si>
  <si>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</si>
  <si>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</si>
  <si>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</si>
  <si>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</si>
  <si>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</si>
  <si>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</si>
  <si>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</si>
  <si>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</si>
  <si>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</si>
  <si>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</si>
  <si>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</si>
  <si>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</si>
  <si>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</si>
  <si>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</si>
  <si>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</si>
  <si>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</si>
  <si>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</si>
  <si>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</si>
  <si>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</si>
  <si>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</si>
  <si>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</si>
  <si>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</si>
  <si>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</si>
  <si>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</si>
  <si>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</si>
  <si>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</si>
  <si>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</si>
  <si>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</si>
  <si>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</si>
  <si>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</si>
  <si>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</si>
  <si>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</si>
  <si>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</si>
  <si>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</si>
  <si>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</si>
  <si>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</si>
  <si>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</si>
  <si>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</si>
  <si>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</si>
  <si>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</si>
  <si>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</si>
  <si>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</si>
  <si>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</si>
  <si>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</si>
  <si>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</si>
  <si>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</si>
  <si>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</si>
  <si>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</si>
  <si>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</si>
  <si>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</si>
  <si>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</si>
  <si>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</si>
  <si>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</si>
  <si>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</si>
  <si>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</si>
  <si>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</si>
  <si>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</si>
  <si>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</si>
  <si>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</si>
  <si>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</si>
  <si>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</si>
  <si>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</si>
  <si>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</si>
  <si>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</si>
  <si>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</si>
  <si>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</si>
  <si>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</si>
  <si>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</si>
  <si>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</si>
  <si>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</si>
  <si>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</si>
  <si>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</si>
  <si>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</si>
  <si>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</si>
  <si>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</si>
  <si>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</si>
  <si>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</si>
  <si>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</si>
  <si>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</si>
  <si>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</si>
  <si>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</si>
  <si>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</si>
  <si>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</si>
  <si>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</si>
  <si>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</si>
  <si>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</si>
  <si>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</si>
  <si>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</si>
  <si>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</si>
  <si>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</si>
  <si>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</si>
  <si>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</si>
  <si>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</si>
  <si>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</si>
  <si>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</si>
  <si>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</si>
  <si>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</si>
  <si>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</si>
  <si>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</si>
  <si>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</si>
  <si>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</si>
  <si>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</si>
  <si>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</si>
  <si>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</si>
  <si>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</si>
  <si>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</si>
  <si>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</si>
  <si>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</si>
  <si>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</si>
  <si>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</si>
  <si>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</si>
  <si>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</si>
  <si>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</si>
  <si>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</si>
  <si>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</si>
  <si>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</si>
  <si>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</si>
  <si>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</si>
  <si>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</si>
  <si>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</si>
  <si>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</si>
  <si>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</si>
  <si>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</si>
  <si>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</si>
  <si>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</si>
  <si>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</si>
  <si>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</si>
  <si>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</si>
  <si>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</si>
  <si>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</si>
  <si>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</si>
  <si>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</si>
  <si>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</si>
  <si>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</si>
  <si>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</si>
  <si>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</si>
  <si>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</si>
  <si>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</si>
  <si>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</si>
  <si>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</si>
  <si>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</si>
  <si>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</si>
  <si>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</si>
  <si>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</si>
  <si>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</si>
  <si>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</si>
  <si>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</si>
  <si>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</si>
  <si>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</si>
  <si>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</si>
  <si>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</si>
  <si>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</si>
  <si>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</si>
  <si>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</si>
  <si>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</si>
  <si>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</si>
  <si>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</si>
  <si>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</si>
  <si>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</si>
  <si>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</si>
  <si>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</si>
  <si>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</si>
  <si>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</si>
  <si>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</si>
  <si>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</si>
  <si>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</si>
  <si>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</si>
  <si>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</si>
  <si>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</si>
  <si>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</si>
  <si>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</si>
  <si>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</si>
  <si>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</si>
  <si>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</si>
  <si>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</si>
  <si>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</si>
  <si>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</si>
  <si>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</si>
  <si>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</si>
  <si>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</si>
  <si>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</si>
  <si>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</si>
  <si>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</si>
  <si>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</si>
  <si>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</si>
  <si>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</si>
  <si>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</si>
  <si>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</si>
  <si>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</si>
  <si>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</si>
  <si>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</si>
  <si>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</si>
  <si>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</si>
  <si>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</si>
  <si>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</si>
  <si>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</si>
  <si>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</si>
  <si>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</si>
  <si>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</si>
  <si>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</si>
  <si>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</si>
  <si>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</si>
  <si>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</si>
  <si>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</si>
  <si>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</si>
  <si>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</si>
  <si>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</si>
  <si>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</si>
  <si>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</si>
  <si>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</si>
  <si>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</si>
  <si>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</si>
  <si>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</si>
  <si>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</si>
  <si>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</si>
  <si>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</si>
  <si>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</si>
  <si>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</si>
  <si>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</si>
  <si>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</si>
  <si>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</si>
  <si>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</si>
  <si>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</si>
  <si>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</si>
  <si>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</si>
  <si>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</si>
  <si>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</si>
  <si>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</si>
  <si>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</si>
  <si>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</si>
  <si>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</si>
  <si>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</si>
  <si>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</si>
  <si>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</si>
  <si>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</si>
  <si>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</si>
  <si>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</si>
  <si>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</si>
  <si>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</si>
  <si>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</si>
  <si>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</si>
  <si>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</si>
  <si>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</si>
  <si>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</si>
  <si>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</si>
  <si>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</si>
  <si>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</si>
  <si>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</si>
  <si>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</si>
  <si>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</si>
  <si>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</si>
  <si>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</si>
  <si>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</si>
  <si>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</si>
  <si>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</si>
  <si>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</si>
  <si>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</si>
  <si>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</si>
  <si>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</si>
  <si>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</si>
  <si>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</si>
  <si>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</si>
  <si>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</si>
  <si>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</si>
  <si>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</si>
  <si>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</si>
  <si>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</si>
  <si>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</si>
  <si>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</si>
  <si>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</si>
  <si>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</si>
  <si>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</si>
  <si>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</si>
  <si>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</si>
  <si>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</si>
  <si>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</si>
  <si>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</si>
  <si>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</si>
  <si>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</si>
  <si>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</si>
  <si>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</si>
  <si>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</si>
  <si>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</si>
  <si>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</si>
  <si>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</si>
  <si>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</si>
  <si>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</si>
  <si>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</si>
  <si>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</si>
  <si>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</si>
  <si>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</si>
  <si>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</si>
  <si>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</si>
  <si>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</si>
  <si>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</si>
  <si>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</si>
  <si>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</si>
  <si>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</si>
  <si>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</si>
  <si>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</si>
  <si>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</si>
  <si>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</si>
  <si>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</si>
  <si>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</si>
  <si>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</si>
  <si>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</si>
  <si>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</si>
  <si>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</si>
  <si>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</si>
  <si>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</si>
  <si>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</si>
  <si>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</si>
  <si>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</si>
  <si>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</si>
  <si>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</si>
  <si>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</si>
  <si>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</si>
  <si>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</si>
  <si>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</si>
  <si>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</si>
  <si>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</si>
  <si>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</si>
  <si>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</si>
  <si>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</si>
  <si>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</si>
  <si>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</si>
  <si>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</si>
  <si>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</si>
  <si>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</si>
  <si>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</si>
  <si>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</si>
  <si>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</si>
  <si>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</si>
  <si>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</si>
  <si>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</si>
  <si>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</si>
  <si>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</si>
  <si>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</si>
  <si>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</si>
  <si>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</si>
  <si>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</si>
  <si>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</si>
  <si>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</si>
  <si>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</si>
  <si>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</si>
  <si>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</si>
  <si>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</si>
  <si>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</si>
  <si>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</si>
  <si>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</si>
  <si>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</si>
  <si>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</si>
  <si>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</si>
  <si>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</si>
  <si>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</si>
  <si>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</si>
  <si>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</si>
  <si>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</si>
  <si>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</si>
  <si>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</si>
  <si>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</si>
  <si>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</si>
  <si>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</si>
  <si>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</si>
  <si>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</si>
  <si>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</si>
  <si>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</si>
  <si>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</si>
  <si>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</si>
  <si>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</si>
  <si>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</si>
  <si>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</si>
  <si>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</si>
  <si>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</si>
  <si>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</si>
  <si>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</si>
  <si>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</si>
  <si>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</si>
  <si>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</si>
  <si>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</si>
  <si>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</si>
  <si>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</si>
  <si>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</si>
  <si>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</si>
  <si>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</si>
  <si>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</si>
  <si>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</si>
  <si>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</si>
  <si>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</si>
  <si>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</si>
  <si>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</si>
  <si>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</si>
  <si>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</si>
  <si>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</si>
  <si>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</si>
  <si>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</si>
  <si>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</si>
  <si>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</si>
  <si>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</si>
  <si>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</si>
  <si>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</si>
  <si>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</si>
  <si>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</si>
  <si>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</si>
  <si>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</si>
  <si>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</si>
  <si>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</si>
  <si>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</si>
  <si>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</si>
  <si>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</si>
  <si>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</si>
  <si>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</si>
  <si>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</si>
  <si>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</si>
  <si>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</si>
  <si>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</si>
  <si>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</si>
  <si>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</si>
  <si>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</si>
  <si>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</si>
  <si>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</si>
  <si>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</si>
  <si>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</si>
  <si>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</si>
  <si>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</si>
  <si>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</si>
  <si>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</si>
  <si>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</si>
  <si>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</si>
  <si>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</si>
  <si>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</si>
  <si>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</si>
  <si>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</si>
  <si>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</si>
  <si>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</si>
  <si>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</si>
  <si>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</si>
  <si>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</si>
  <si>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</si>
  <si>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</si>
  <si>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</si>
  <si>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</si>
  <si>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</si>
  <si>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</si>
  <si>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</si>
  <si>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</si>
  <si>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</si>
  <si>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</si>
  <si>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</si>
  <si>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</si>
  <si>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</si>
  <si>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</si>
  <si>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</si>
  <si>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</si>
  <si>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</si>
  <si>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</si>
  <si>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</si>
  <si>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</si>
  <si>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</si>
  <si>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</si>
  <si>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</si>
  <si>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</si>
  <si>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</si>
  <si>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</si>
  <si>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</si>
  <si>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</si>
  <si>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</si>
  <si>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</si>
  <si>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</si>
  <si>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</si>
  <si>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</si>
  <si>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</si>
  <si>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</si>
  <si>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</si>
  <si>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</si>
  <si>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</si>
  <si>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</si>
  <si>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</si>
  <si>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</si>
  <si>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</si>
  <si>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</si>
  <si>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</si>
  <si>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</si>
  <si>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</si>
  <si>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</si>
  <si>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</si>
  <si>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</si>
  <si>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</si>
  <si>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</si>
  <si>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</si>
  <si>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</si>
  <si>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</si>
  <si>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</si>
  <si>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</si>
  <si>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</si>
  <si>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</si>
  <si>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</si>
  <si>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</si>
  <si>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</si>
  <si>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</si>
  <si>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</si>
  <si>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</si>
  <si>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</si>
  <si>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</si>
  <si>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</si>
  <si>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</si>
  <si>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</si>
  <si>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</si>
  <si>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</si>
  <si>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</si>
  <si>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</si>
  <si>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</si>
  <si>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</si>
  <si>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</si>
  <si>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</si>
  <si>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</si>
  <si>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</si>
  <si>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</si>
  <si>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</si>
  <si>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</si>
  <si>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</si>
  <si>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</si>
  <si>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</si>
  <si>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</si>
  <si>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</si>
  <si>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</si>
  <si>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</si>
  <si>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</si>
  <si>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</si>
  <si>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</si>
  <si>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</si>
  <si>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</si>
  <si>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</si>
  <si>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</si>
  <si>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</si>
  <si>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</si>
  <si>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</si>
  <si>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</si>
  <si>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</si>
  <si>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</si>
  <si>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</si>
  <si>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</si>
  <si>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</si>
  <si>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</si>
  <si>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</si>
  <si>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</si>
  <si>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</si>
  <si>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</si>
  <si>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</si>
  <si>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</si>
  <si>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</si>
  <si>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</si>
  <si>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</si>
  <si>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</si>
  <si>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</si>
  <si>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</si>
  <si>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</si>
  <si>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</si>
  <si>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</si>
  <si>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</si>
  <si>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</si>
  <si>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</si>
  <si>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</si>
  <si>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</si>
  <si>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</si>
  <si>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</si>
  <si>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</si>
  <si>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</si>
  <si>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</si>
  <si>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</si>
  <si>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</si>
  <si>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</si>
  <si>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</si>
  <si>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</si>
  <si>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</si>
  <si>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</si>
  <si>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</si>
  <si>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</si>
  <si>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</si>
  <si>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</si>
  <si>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</si>
  <si>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</si>
  <si>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</si>
  <si>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</si>
  <si>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</si>
  <si>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</si>
  <si>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</si>
  <si>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</si>
  <si>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</si>
  <si>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</si>
  <si>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</si>
  <si>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</si>
  <si>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</si>
  <si>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</si>
  <si>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</si>
  <si>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</si>
  <si>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</si>
  <si>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</si>
  <si>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</si>
  <si>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</si>
  <si>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</si>
  <si>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</si>
  <si>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</si>
  <si>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</si>
  <si>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</si>
  <si>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</si>
  <si>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</si>
  <si>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</si>
  <si>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</si>
  <si>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</si>
  <si>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</si>
  <si>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</si>
  <si>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</si>
  <si>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</si>
  <si>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</si>
  <si>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</si>
  <si>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</si>
  <si>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</si>
  <si>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</si>
  <si>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</si>
  <si>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</si>
  <si>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</si>
  <si>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</si>
  <si>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</si>
  <si>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</si>
  <si>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</si>
  <si>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</si>
  <si>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</si>
  <si>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</si>
  <si>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</si>
  <si>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</si>
  <si>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</si>
  <si>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</si>
  <si>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</si>
  <si>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</si>
  <si>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</si>
  <si>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</si>
  <si>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</si>
  <si>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</si>
  <si>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</si>
  <si>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</si>
  <si>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</si>
  <si>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</si>
  <si>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</si>
  <si>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</si>
  <si>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</si>
  <si>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</si>
  <si>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</si>
  <si>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</si>
  <si>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</si>
  <si>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</si>
  <si>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</si>
  <si>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</si>
  <si>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</si>
  <si>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</si>
  <si>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</si>
  <si>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</si>
  <si>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</si>
  <si>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</si>
  <si>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</si>
  <si>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</si>
  <si>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</si>
  <si>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</si>
  <si>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</si>
  <si>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</si>
  <si>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</si>
  <si>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</si>
  <si>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</si>
  <si>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</si>
  <si>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</si>
  <si>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</si>
  <si>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</si>
  <si>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</si>
  <si>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</si>
  <si>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</si>
  <si>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</si>
  <si>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</si>
  <si>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</si>
  <si>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</si>
  <si>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</si>
  <si>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</si>
  <si>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</si>
  <si>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</si>
  <si>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</si>
  <si>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</si>
  <si>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</si>
  <si>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</si>
  <si>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</si>
  <si>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</si>
  <si>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</si>
  <si>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</si>
  <si>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</si>
  <si>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</si>
  <si>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</si>
  <si>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</si>
  <si>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</si>
  <si>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</si>
  <si>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</si>
  <si>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</si>
  <si>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</si>
  <si>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</si>
  <si>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</si>
  <si>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</si>
  <si>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</si>
  <si>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</si>
  <si>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</si>
  <si>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</si>
  <si>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</si>
  <si>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</si>
  <si>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</si>
  <si>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</si>
  <si>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</si>
  <si>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</si>
  <si>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</si>
  <si>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</si>
  <si>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</si>
  <si>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</si>
  <si>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</si>
  <si>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</si>
  <si>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</si>
  <si>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</si>
  <si>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</si>
  <si>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</si>
  <si>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</si>
  <si>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</si>
  <si>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</si>
  <si>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</si>
  <si>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</si>
  <si>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</si>
  <si>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</si>
  <si>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</si>
  <si>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</si>
  <si>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</si>
  <si>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</si>
  <si>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</si>
  <si>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</si>
  <si>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</si>
  <si>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</si>
  <si>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</si>
  <si>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</si>
  <si>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</si>
  <si>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</si>
  <si>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</si>
  <si>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</si>
  <si>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</si>
  <si>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</si>
  <si>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</si>
  <si>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</si>
  <si>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</si>
  <si>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</si>
  <si>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</si>
  <si>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</si>
  <si>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</si>
  <si>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</si>
  <si>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</si>
  <si>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</si>
  <si>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</si>
  <si>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</si>
  <si>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</si>
  <si>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</si>
  <si>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</si>
  <si>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</si>
  <si>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</si>
  <si>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</si>
  <si>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</si>
  <si>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</si>
  <si>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</si>
  <si>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</si>
  <si>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</si>
  <si>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</si>
  <si>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</si>
  <si>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</si>
  <si>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</si>
  <si>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</si>
  <si>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</si>
  <si>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</si>
  <si>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</si>
  <si>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</si>
  <si>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</si>
  <si>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</si>
  <si>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</si>
  <si>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</si>
  <si>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</si>
  <si>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</si>
  <si>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</si>
  <si>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</si>
  <si>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</si>
  <si>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</si>
  <si>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</si>
  <si>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</si>
  <si>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</si>
  <si>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</si>
  <si>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</si>
  <si>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</si>
  <si>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</si>
  <si>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</si>
  <si>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</si>
  <si>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</si>
  <si>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</si>
  <si>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</si>
  <si>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</si>
  <si>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</si>
  <si>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</si>
  <si>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</si>
  <si>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</si>
  <si>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</si>
  <si>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</si>
  <si>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</si>
  <si>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</si>
  <si>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</si>
  <si>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</si>
  <si>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</si>
  <si>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</si>
  <si>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</si>
  <si>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</si>
  <si>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</si>
  <si>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</si>
  <si>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</si>
  <si>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</si>
  <si>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</si>
  <si>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</si>
  <si>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</si>
  <si>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</si>
  <si>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</si>
  <si>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</si>
  <si>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</si>
  <si>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</si>
  <si>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</si>
  <si>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</si>
  <si>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</si>
  <si>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</si>
  <si>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</si>
  <si>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</si>
  <si>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</si>
  <si>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</si>
  <si>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</si>
  <si>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</si>
  <si>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</si>
  <si>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</si>
  <si>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</si>
  <si>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</si>
  <si>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</si>
  <si>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</si>
  <si>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</si>
  <si>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</si>
  <si>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</si>
  <si>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</si>
  <si>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</si>
  <si>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</si>
  <si>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</si>
  <si>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</si>
  <si>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</si>
  <si>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</si>
  <si>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</si>
  <si>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</si>
  <si>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</si>
  <si>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</si>
  <si>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</si>
  <si>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</si>
  <si>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</si>
  <si>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</si>
  <si>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</si>
  <si>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</si>
  <si>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</si>
  <si>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</si>
  <si>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</si>
  <si>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</si>
  <si>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</si>
  <si>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</si>
  <si>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</si>
  <si>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</si>
  <si>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</si>
  <si>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</si>
  <si>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</si>
  <si>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</si>
  <si>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</si>
  <si>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</si>
  <si>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</si>
  <si>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</si>
  <si>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</si>
  <si>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</si>
  <si>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</si>
  <si>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</si>
  <si>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</si>
  <si>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</si>
  <si>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</si>
  <si>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</si>
  <si>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</si>
  <si>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</si>
  <si>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</si>
  <si>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</si>
  <si>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</si>
  <si>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</si>
  <si>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</si>
  <si>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</si>
  <si>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</si>
  <si>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</si>
  <si>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</si>
  <si>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</si>
  <si>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</si>
  <si>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</si>
  <si>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</si>
  <si>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</si>
  <si>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</si>
  <si>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</si>
  <si>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</si>
  <si>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</si>
  <si>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</si>
  <si>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</si>
  <si>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</si>
  <si>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</si>
  <si>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</si>
  <si>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</si>
  <si>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</si>
  <si>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</si>
  <si>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</si>
  <si>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</si>
  <si>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</si>
  <si>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</si>
  <si>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</si>
  <si>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</si>
  <si>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</si>
  <si>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</si>
  <si>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</si>
  <si>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</si>
  <si>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</si>
  <si>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</si>
  <si>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</si>
  <si>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</si>
  <si>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</si>
  <si>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</si>
  <si>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</si>
  <si>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</si>
  <si>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</si>
  <si>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</si>
  <si>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</si>
  <si>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</si>
  <si>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</si>
  <si>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</si>
  <si>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</si>
  <si>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</si>
  <si>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</si>
  <si>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</si>
  <si>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</si>
  <si>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</si>
  <si>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</si>
  <si>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</si>
  <si>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</si>
  <si>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</si>
  <si>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</si>
  <si>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</si>
  <si>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</si>
  <si>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</si>
  <si>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</si>
  <si>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</si>
  <si>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</si>
  <si>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</si>
  <si>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</si>
  <si>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</si>
  <si>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</si>
  <si>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</si>
  <si>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</si>
  <si>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</si>
  <si>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</si>
  <si>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</si>
  <si>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</si>
  <si>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</si>
  <si>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</si>
  <si>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</si>
  <si>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</si>
  <si>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</si>
  <si>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</si>
  <si>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</si>
  <si>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</si>
  <si>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</si>
  <si>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</si>
  <si>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</si>
  <si>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</si>
  <si>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</si>
  <si>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</si>
  <si>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</si>
  <si>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</si>
  <si>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</si>
  <si>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</si>
  <si>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</si>
  <si>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</si>
  <si>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</si>
  <si>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</si>
  <si>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</si>
  <si>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</si>
  <si>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</si>
  <si>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</si>
  <si>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</si>
  <si>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</si>
  <si>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</si>
  <si>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</si>
  <si>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</si>
  <si>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</si>
  <si>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</si>
  <si>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</si>
  <si>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</si>
  <si>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</si>
  <si>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</si>
  <si>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</si>
  <si>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</si>
  <si>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</si>
  <si>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</si>
  <si>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</si>
  <si>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</si>
  <si>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</si>
  <si>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</si>
  <si>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</si>
  <si>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</si>
  <si>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</si>
  <si>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</si>
  <si>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</si>
  <si>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</si>
  <si>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</si>
  <si>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</si>
  <si>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</si>
  <si>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</si>
  <si>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</si>
  <si>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</si>
  <si>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</si>
  <si>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</si>
  <si>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</si>
  <si>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</si>
  <si>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</si>
  <si>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</si>
  <si>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</si>
  <si>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</si>
  <si>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</si>
  <si>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</si>
  <si>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</si>
  <si>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</si>
  <si>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</si>
  <si>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</si>
  <si>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</si>
  <si>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</si>
  <si>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</si>
  <si>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</si>
  <si>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</si>
  <si>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</si>
  <si>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</si>
  <si>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</si>
  <si>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</si>
  <si>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</si>
  <si>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</si>
  <si>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</si>
  <si>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</si>
  <si>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</si>
  <si>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</si>
  <si>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</si>
  <si>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</si>
  <si>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</si>
  <si>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</si>
  <si>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</si>
  <si>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</si>
  <si>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</si>
  <si>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</si>
  <si>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</si>
  <si>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</si>
  <si>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</si>
  <si>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</si>
  <si>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</si>
  <si>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</si>
  <si>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</si>
  <si>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</si>
  <si>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</si>
  <si>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</si>
  <si>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</si>
  <si>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</si>
  <si>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</si>
  <si>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</si>
  <si>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</si>
  <si>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</si>
  <si>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</si>
  <si>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</si>
  <si>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</si>
  <si>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</si>
  <si>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</si>
  <si>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</si>
  <si>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</si>
  <si>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</si>
  <si>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</si>
  <si>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</si>
  <si>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</si>
  <si>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</si>
  <si>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</si>
  <si>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</si>
  <si>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</si>
  <si>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</si>
  <si>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</si>
  <si>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</si>
  <si>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</si>
  <si>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</si>
  <si>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</si>
  <si>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</si>
  <si>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</si>
  <si>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</si>
  <si>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</si>
  <si>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</si>
  <si>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</si>
  <si>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</si>
  <si>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</si>
  <si>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</si>
  <si>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</si>
  <si>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</si>
  <si>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</si>
  <si>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</si>
  <si>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</si>
  <si>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</si>
  <si>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</si>
  <si>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</si>
  <si>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</si>
  <si>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</si>
  <si>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</si>
  <si>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</si>
  <si>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</si>
  <si>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</si>
  <si>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</si>
  <si>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</si>
  <si>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</si>
  <si>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</si>
  <si>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</si>
  <si>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</si>
  <si>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</si>
  <si>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</si>
  <si>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</si>
  <si>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</si>
  <si>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</si>
  <si>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</si>
  <si>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</si>
  <si>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</si>
  <si>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</si>
  <si>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</si>
  <si>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</si>
  <si>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</si>
  <si>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</si>
  <si>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</si>
  <si>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</si>
  <si>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</si>
  <si>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</si>
  <si>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</si>
  <si>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</si>
  <si>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</si>
  <si>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</si>
  <si>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</si>
  <si>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</si>
  <si>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</si>
  <si>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</si>
  <si>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</si>
  <si>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</si>
  <si>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</si>
  <si>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</si>
  <si>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</si>
  <si>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</si>
  <si>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</si>
  <si>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</si>
  <si>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</si>
  <si>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</si>
  <si>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</si>
  <si>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</si>
  <si>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</si>
  <si>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</si>
  <si>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</si>
  <si>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</si>
  <si>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</si>
  <si>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</si>
  <si>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</si>
  <si>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</si>
  <si>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</si>
  <si>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</si>
  <si>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</si>
  <si>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</si>
  <si>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</si>
  <si>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</si>
  <si>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</si>
  <si>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</si>
  <si>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</si>
  <si>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</si>
  <si>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</si>
  <si>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</si>
  <si>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</si>
  <si>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</si>
  <si>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</si>
  <si>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</si>
  <si>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</si>
  <si>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</si>
  <si>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</si>
  <si>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</si>
  <si>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</si>
  <si>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</si>
  <si>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</si>
  <si>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</si>
  <si>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</si>
  <si>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</si>
  <si>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</si>
  <si>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</si>
  <si>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</si>
  <si>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</si>
  <si>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</si>
  <si>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</si>
  <si>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</si>
  <si>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</si>
  <si>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</si>
  <si>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</si>
  <si>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</si>
  <si>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</si>
  <si>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</si>
  <si>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</si>
  <si>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</si>
  <si>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</si>
  <si>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</si>
  <si>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</si>
  <si>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</si>
  <si>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</si>
  <si>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</si>
  <si>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</si>
  <si>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</si>
  <si>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</si>
  <si>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</si>
  <si>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</si>
  <si>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</si>
  <si>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</si>
  <si>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</si>
  <si>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</si>
  <si>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</si>
  <si>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</si>
  <si>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</si>
  <si>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</si>
  <si>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</si>
  <si>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</si>
  <si>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</si>
  <si>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</si>
  <si>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</si>
  <si>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</si>
  <si>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</si>
  <si>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</si>
  <si>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</si>
  <si>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</si>
  <si>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</si>
  <si>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</si>
  <si>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</si>
  <si>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</si>
  <si>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</si>
  <si>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</si>
  <si>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</si>
  <si>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</si>
  <si>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</si>
  <si>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</si>
  <si>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</si>
  <si>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</si>
  <si>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</si>
  <si>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</si>
  <si>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</si>
  <si>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</si>
  <si>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</si>
  <si>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</si>
  <si>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</si>
  <si>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</si>
  <si>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</si>
  <si>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</si>
  <si>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</si>
  <si>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</si>
  <si>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</si>
  <si>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</si>
  <si>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</si>
  <si>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</si>
  <si>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</si>
  <si>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</si>
  <si>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</si>
  <si>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</si>
  <si>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</si>
  <si>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</si>
  <si>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</si>
  <si>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</si>
  <si>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</si>
  <si>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</si>
  <si>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</si>
  <si>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</si>
  <si>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</si>
  <si>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</si>
  <si>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</si>
  <si>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</si>
  <si>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</si>
  <si>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</si>
  <si>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</si>
  <si>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</si>
  <si>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</si>
  <si>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</si>
  <si>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</si>
  <si>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</si>
  <si>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</si>
  <si>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</si>
  <si>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</si>
  <si>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</si>
  <si>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</si>
  <si>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</si>
  <si>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</si>
  <si>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</si>
  <si>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</si>
  <si>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</si>
  <si>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</si>
  <si>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</si>
  <si>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</si>
  <si>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</si>
  <si>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</si>
  <si>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</si>
  <si>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</si>
  <si>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</si>
  <si>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</si>
  <si>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</si>
  <si>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</si>
  <si>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</si>
  <si>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</si>
  <si>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</si>
  <si>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</si>
  <si>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</si>
  <si>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</si>
  <si>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</si>
  <si>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</si>
  <si>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</si>
  <si>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</si>
  <si>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</si>
  <si>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</si>
  <si>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</si>
  <si>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</si>
  <si>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</si>
  <si>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</si>
  <si>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</si>
  <si>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</si>
  <si>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</si>
  <si>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</si>
  <si>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</si>
  <si>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</si>
  <si>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</si>
  <si>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</si>
  <si>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</si>
  <si>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</si>
  <si>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</si>
  <si>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</si>
  <si>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</si>
  <si>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</si>
  <si>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</si>
  <si>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</si>
  <si>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</si>
  <si>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</si>
  <si>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</si>
  <si>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</si>
  <si>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</si>
  <si>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</si>
  <si>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</si>
  <si>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</si>
  <si>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</si>
  <si>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</si>
  <si>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</si>
  <si>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</si>
  <si>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</si>
  <si>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</si>
  <si>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</si>
  <si>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</si>
  <si>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</si>
  <si>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</si>
  <si>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</si>
  <si>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</si>
  <si>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</si>
  <si>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</si>
  <si>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</si>
  <si>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</si>
  <si>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</si>
  <si>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</si>
  <si>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</si>
  <si>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</si>
  <si>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</si>
  <si>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</si>
  <si>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</si>
  <si>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</si>
  <si>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</si>
  <si>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</si>
  <si>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</si>
  <si>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</si>
  <si>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</si>
  <si>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</si>
  <si>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</si>
  <si>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</si>
  <si>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</si>
  <si>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</si>
  <si>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</si>
  <si>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</si>
  <si>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</si>
  <si>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</si>
  <si>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</si>
  <si>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</si>
  <si>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</si>
  <si>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</si>
  <si>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</si>
  <si>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</si>
  <si>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</si>
  <si>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</si>
  <si>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</si>
  <si>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</si>
  <si>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</si>
  <si>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</si>
  <si>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</si>
  <si>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</si>
  <si>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</si>
  <si>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</si>
  <si>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</si>
  <si>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</si>
  <si>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</si>
  <si>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</si>
  <si>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</si>
  <si>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</si>
  <si>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</si>
  <si>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</si>
  <si>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</si>
  <si>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</si>
  <si>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</si>
  <si>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</si>
  <si>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</si>
  <si>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</si>
  <si>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</si>
  <si>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</si>
  <si>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</si>
  <si>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</si>
  <si>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</si>
  <si>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</si>
  <si>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</si>
  <si>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</si>
  <si>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</si>
  <si>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</si>
  <si>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</si>
  <si>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</si>
  <si>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</si>
  <si>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</si>
  <si>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</si>
  <si>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</si>
  <si>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</si>
  <si>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</si>
  <si>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</si>
  <si>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</si>
  <si>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</si>
  <si>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</si>
  <si>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</si>
  <si>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</si>
  <si>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</si>
  <si>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</si>
  <si>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</si>
  <si>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</si>
  <si>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</si>
  <si>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</si>
  <si>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</si>
  <si>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</si>
  <si>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</si>
  <si>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</si>
  <si>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</si>
  <si>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</si>
  <si>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</si>
  <si>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</si>
  <si>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</si>
  <si>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</si>
  <si>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</si>
  <si>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</si>
  <si>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</si>
  <si>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</si>
  <si>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</si>
  <si>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</si>
  <si>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</si>
  <si>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</si>
  <si>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</si>
  <si>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</si>
  <si>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</si>
  <si>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</si>
  <si>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</si>
  <si>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</si>
  <si>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</si>
  <si>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</si>
  <si>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</si>
  <si>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</si>
  <si>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</si>
  <si>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</si>
  <si>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</si>
  <si>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</si>
  <si>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</si>
  <si>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</si>
  <si>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</si>
  <si>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</si>
  <si>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</si>
  <si>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</si>
  <si>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</si>
  <si>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</si>
  <si>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</si>
  <si>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</si>
  <si>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</si>
  <si>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</si>
  <si>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</si>
  <si>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</si>
  <si>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</si>
  <si>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</si>
  <si>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</si>
  <si>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</si>
  <si>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</si>
  <si>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</si>
  <si>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</si>
  <si>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</si>
  <si>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</si>
  <si>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</si>
  <si>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</si>
  <si>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</si>
  <si>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</si>
  <si>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</si>
  <si>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</si>
  <si>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</si>
  <si>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</si>
  <si>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</si>
  <si>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</si>
  <si>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</si>
  <si>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</si>
  <si>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</si>
  <si>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</si>
  <si>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</si>
  <si>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</si>
  <si>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</si>
  <si>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</si>
  <si>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</si>
  <si>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</si>
  <si>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</si>
  <si>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</si>
  <si>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</si>
  <si>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</si>
  <si>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</si>
  <si>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</si>
  <si>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</si>
  <si>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</si>
  <si>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</si>
  <si>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</si>
  <si>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</si>
  <si>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</si>
  <si>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</si>
  <si>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</si>
  <si>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</si>
  <si>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</si>
  <si>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</si>
  <si>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</si>
  <si>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</si>
  <si>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</si>
  <si>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</si>
  <si>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</si>
  <si>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</si>
  <si>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</si>
  <si>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</si>
  <si>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</si>
  <si>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</si>
  <si>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</si>
  <si>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</si>
  <si>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</si>
  <si>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</si>
  <si>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</si>
  <si>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</si>
  <si>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</si>
  <si>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</si>
  <si>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</si>
  <si>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</si>
  <si>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</si>
  <si>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</si>
  <si>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</si>
  <si>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</si>
  <si>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</si>
  <si>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</si>
  <si>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</si>
  <si>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</si>
  <si>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</si>
  <si>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</si>
  <si>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</si>
  <si>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</si>
  <si>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</si>
  <si>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</si>
  <si>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</si>
  <si>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</si>
  <si>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</si>
  <si>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</si>
  <si>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</si>
  <si>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</si>
  <si>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</si>
  <si>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</si>
  <si>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</si>
  <si>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</si>
  <si>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</si>
  <si>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</si>
  <si>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</si>
  <si>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</si>
  <si>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</si>
  <si>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</si>
  <si>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</si>
  <si>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</si>
  <si>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</si>
  <si>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</si>
  <si>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</si>
  <si>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</si>
  <si>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</si>
  <si>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</si>
  <si>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</si>
  <si>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</si>
  <si>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</si>
  <si>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</si>
  <si>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</si>
  <si>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</si>
  <si>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</si>
  <si>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</si>
  <si>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</si>
  <si>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</si>
  <si>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</si>
  <si>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</si>
  <si>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</si>
  <si>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</si>
  <si>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</si>
  <si>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</si>
  <si>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</si>
  <si>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</si>
  <si>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</si>
  <si>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</si>
  <si>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</si>
  <si>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</si>
  <si>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</si>
  <si>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</si>
  <si>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</si>
  <si>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</si>
  <si>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</si>
  <si>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</si>
  <si>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</si>
  <si>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</si>
  <si>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</si>
  <si>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</si>
  <si>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</si>
  <si>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</si>
  <si>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</si>
  <si>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</si>
  <si>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</si>
  <si>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</si>
  <si>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</si>
  <si>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</si>
  <si>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</si>
  <si>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</si>
  <si>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</si>
  <si>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</si>
  <si>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</si>
  <si>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</si>
  <si>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</si>
  <si>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</si>
  <si>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</si>
  <si>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</si>
  <si>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</si>
  <si>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</si>
  <si>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</si>
  <si>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</si>
  <si>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</si>
  <si>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</si>
  <si>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</si>
  <si>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</si>
  <si>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</si>
  <si>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</si>
  <si>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</si>
  <si>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</si>
  <si>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</si>
  <si>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</si>
  <si>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</si>
  <si>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</si>
  <si>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</si>
  <si>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</si>
  <si>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</si>
  <si>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</si>
  <si>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</si>
  <si>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</si>
  <si>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</si>
  <si>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</si>
  <si>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</si>
  <si>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</si>
  <si>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</si>
  <si>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</si>
  <si>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</si>
  <si>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</si>
  <si>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</si>
  <si>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</si>
  <si>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</si>
  <si>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</si>
  <si>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</si>
  <si>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</si>
  <si>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</si>
  <si>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</si>
  <si>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</si>
  <si>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</si>
  <si>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</si>
  <si>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</si>
  <si>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</si>
  <si>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</si>
  <si>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</si>
  <si>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</si>
  <si>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</si>
  <si>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</si>
  <si>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</si>
  <si>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</si>
  <si>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</si>
  <si>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</si>
  <si>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</si>
  <si>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</si>
  <si>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</si>
  <si>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</si>
  <si>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</si>
  <si>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</si>
  <si>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</si>
  <si>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</si>
  <si>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</si>
  <si>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</si>
  <si>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</si>
  <si>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</si>
  <si>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</si>
  <si>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</si>
  <si>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</si>
  <si>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</si>
  <si>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</si>
  <si>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</si>
  <si>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</si>
  <si>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</si>
  <si>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</si>
  <si>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</si>
  <si>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</si>
  <si>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</si>
  <si>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</si>
  <si>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</si>
  <si>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</si>
  <si>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</si>
  <si>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</si>
  <si>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</si>
  <si>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</si>
  <si>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</si>
  <si>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</si>
  <si>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</si>
  <si>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</si>
  <si>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</si>
  <si>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</si>
  <si>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</si>
  <si>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</si>
  <si>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</si>
  <si>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</si>
  <si>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</si>
  <si>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</si>
  <si>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</si>
  <si>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</si>
  <si>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</si>
  <si>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</si>
  <si>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</si>
  <si>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</si>
  <si>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</si>
  <si>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</si>
  <si>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</si>
  <si>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</si>
  <si>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</si>
  <si>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</si>
  <si>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</si>
  <si>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</si>
  <si>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</si>
  <si>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</si>
  <si>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</si>
  <si>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</si>
  <si>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</si>
  <si>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</si>
  <si>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</si>
  <si>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</si>
  <si>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</si>
  <si>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</si>
  <si>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</si>
  <si>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</si>
  <si>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</si>
  <si>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</si>
  <si>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</si>
  <si>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</si>
  <si>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</si>
  <si>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</si>
  <si>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</si>
  <si>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</si>
  <si>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</si>
  <si>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</si>
  <si>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</si>
  <si>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</si>
  <si>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</si>
  <si>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</si>
  <si>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</si>
  <si>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</si>
  <si>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</si>
  <si>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</si>
  <si>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</si>
  <si>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</si>
  <si>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</si>
  <si>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</si>
  <si>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</si>
  <si>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</si>
  <si>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</si>
  <si>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</si>
  <si>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</si>
  <si>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</si>
  <si>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</si>
  <si>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</si>
  <si>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</si>
  <si>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</si>
  <si>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</si>
  <si>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</si>
  <si>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</si>
  <si>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</si>
  <si>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</si>
  <si>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</si>
  <si>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</si>
  <si>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</si>
  <si>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</si>
  <si>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</si>
  <si>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</si>
  <si>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</si>
  <si>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</si>
  <si>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</si>
  <si>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</si>
  <si>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</si>
  <si>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</si>
  <si>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</si>
  <si>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</si>
  <si>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</si>
  <si>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</si>
  <si>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</si>
  <si>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</si>
  <si>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</si>
  <si>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</si>
  <si>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</si>
  <si>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</si>
  <si>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</si>
  <si>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</si>
  <si>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</si>
  <si>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</si>
  <si>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</si>
  <si>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</si>
  <si>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</si>
  <si>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</si>
  <si>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</si>
  <si>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</si>
  <si>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</si>
  <si>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</si>
  <si>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</si>
  <si>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</si>
  <si>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</si>
  <si>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</si>
  <si>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</si>
  <si>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</si>
  <si>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</si>
  <si>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</si>
  <si>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</si>
  <si>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</si>
  <si>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</si>
  <si>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</si>
  <si>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</si>
  <si>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</si>
  <si>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</si>
  <si>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</si>
  <si>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</si>
  <si>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</si>
  <si>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</si>
  <si>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</si>
  <si>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</si>
  <si>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</si>
  <si>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</si>
  <si>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</si>
  <si>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</si>
  <si>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</si>
  <si>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</si>
  <si>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</si>
  <si>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</si>
  <si>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</si>
  <si>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</si>
  <si>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</si>
  <si>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</si>
  <si>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</si>
  <si>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</si>
  <si>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</si>
  <si>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</si>
  <si>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</si>
  <si>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</si>
  <si>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</si>
  <si>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</si>
  <si>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</si>
  <si>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</si>
  <si>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</si>
  <si>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</si>
  <si>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</si>
  <si>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</si>
  <si>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</si>
  <si>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</si>
  <si>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</si>
  <si>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</si>
  <si>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</si>
  <si>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</si>
  <si>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</si>
  <si>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</si>
  <si>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</si>
  <si>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</si>
  <si>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</si>
  <si>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</si>
  <si>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</si>
  <si>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</si>
  <si>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</si>
  <si>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</si>
  <si>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</si>
  <si>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</si>
  <si>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</si>
  <si>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</si>
  <si>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</si>
  <si>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</si>
  <si>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</si>
  <si>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</si>
  <si>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</si>
  <si>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</si>
  <si>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</si>
  <si>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</si>
  <si>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</si>
  <si>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</si>
  <si>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</si>
  <si>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</si>
  <si>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</si>
  <si>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</si>
  <si>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</si>
  <si>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</si>
  <si>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</si>
  <si>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</si>
  <si>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</si>
  <si>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</si>
  <si>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</si>
  <si>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</si>
  <si>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</si>
  <si>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</si>
  <si>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</si>
  <si>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</si>
  <si>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</si>
  <si>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</si>
  <si>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</si>
  <si>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</si>
  <si>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</si>
  <si>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</si>
  <si>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</si>
  <si>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</si>
  <si>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</si>
  <si>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</si>
  <si>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</si>
  <si>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</si>
  <si>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</si>
  <si>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</si>
  <si>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</si>
  <si>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</si>
  <si>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</si>
  <si>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</si>
  <si>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</si>
  <si>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</si>
  <si>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</si>
  <si>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</si>
  <si>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</si>
  <si>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</si>
  <si>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</si>
  <si>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</si>
  <si>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</si>
  <si>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</si>
  <si>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</si>
  <si>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</si>
  <si>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</si>
  <si>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</si>
  <si>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</si>
  <si>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</si>
  <si>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</si>
  <si>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</si>
  <si>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</si>
  <si>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</si>
  <si>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</si>
  <si>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</si>
  <si>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</si>
  <si>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</si>
  <si>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</si>
  <si>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</si>
  <si>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</si>
  <si>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</si>
  <si>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</si>
  <si>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</si>
  <si>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</si>
  <si>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</si>
  <si>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</si>
  <si>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</si>
  <si>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</si>
  <si>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</si>
  <si>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</si>
  <si>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</si>
  <si>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</si>
  <si>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</si>
  <si>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</si>
  <si>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</si>
  <si>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</si>
  <si>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</si>
  <si>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</si>
  <si>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</si>
  <si>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</si>
  <si>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</si>
  <si>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</si>
  <si>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</si>
  <si>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</si>
  <si>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</si>
  <si>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</si>
  <si>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</si>
  <si>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</si>
  <si>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</si>
  <si>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</si>
  <si>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</si>
  <si>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</si>
  <si>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</si>
  <si>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</si>
  <si>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</si>
  <si>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</si>
  <si>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</si>
  <si>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</si>
  <si>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</si>
  <si>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</si>
  <si>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</si>
  <si>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</si>
  <si>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</si>
  <si>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</si>
  <si>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</si>
  <si>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</si>
  <si>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</si>
  <si>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</si>
  <si>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</si>
  <si>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</si>
  <si>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</si>
  <si>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</si>
  <si>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</si>
  <si>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</si>
  <si>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</si>
  <si>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</si>
  <si>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</si>
  <si>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</si>
  <si>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</si>
  <si>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</si>
  <si>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</si>
  <si>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</si>
  <si>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</si>
  <si>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</si>
  <si>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</si>
  <si>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</si>
  <si>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</si>
  <si>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</si>
  <si>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</si>
  <si>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</si>
  <si>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</si>
  <si>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</si>
  <si>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</si>
  <si>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</si>
  <si>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</si>
  <si>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</si>
  <si>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</si>
  <si>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</si>
  <si>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</si>
  <si>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</si>
  <si>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</si>
  <si>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</si>
  <si>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</si>
  <si>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</si>
  <si>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</si>
  <si>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</si>
  <si>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</si>
  <si>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</si>
  <si>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</si>
  <si>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</si>
  <si>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</si>
  <si>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</si>
  <si>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</si>
  <si>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</si>
  <si>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</si>
  <si>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</si>
  <si>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</si>
  <si>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</si>
  <si>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</si>
  <si>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</si>
  <si>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</si>
  <si>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</si>
  <si>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</si>
  <si>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</si>
  <si>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</si>
  <si>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</si>
  <si>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</si>
  <si>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</si>
  <si>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</si>
  <si>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</si>
  <si>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</si>
  <si>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</si>
  <si>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</si>
  <si>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</si>
  <si>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</si>
  <si>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</si>
  <si>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</si>
  <si>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</si>
  <si>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</si>
  <si>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</si>
  <si>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</si>
  <si>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</si>
  <si>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</si>
  <si>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</si>
  <si>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</si>
  <si>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</si>
  <si>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</si>
  <si>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</si>
  <si>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</si>
  <si>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</si>
  <si>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</si>
  <si>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</si>
  <si>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</si>
  <si>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</si>
  <si>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</si>
  <si>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</si>
  <si>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</si>
  <si>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</si>
  <si>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</si>
  <si>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</si>
  <si>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</si>
  <si>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</si>
  <si>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</si>
  <si>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</si>
  <si>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</si>
  <si>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</si>
  <si>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</si>
  <si>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</si>
  <si>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</si>
  <si>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</si>
  <si>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</si>
  <si>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</si>
  <si>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</si>
  <si>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</si>
  <si>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</si>
  <si>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</si>
  <si>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</si>
  <si>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</si>
  <si>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</si>
  <si>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</si>
  <si>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</si>
  <si>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</si>
  <si>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</si>
  <si>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</si>
  <si>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</si>
  <si>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</si>
  <si>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</si>
  <si>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</si>
  <si>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</si>
  <si>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</si>
  <si>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</si>
  <si>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</si>
  <si>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</si>
  <si>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</si>
  <si>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</si>
  <si>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</si>
  <si>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</si>
  <si>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</si>
  <si>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</si>
  <si>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</si>
  <si>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</si>
  <si>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</si>
  <si>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</si>
  <si>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</si>
  <si>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</si>
  <si>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</si>
  <si>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</si>
  <si>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</si>
  <si>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</si>
  <si>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</si>
  <si>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</si>
  <si>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</si>
  <si>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</si>
  <si>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</si>
  <si>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</si>
  <si>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</si>
  <si>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</si>
  <si>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</si>
  <si>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</si>
  <si>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</si>
  <si>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</si>
  <si>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</si>
  <si>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</si>
  <si>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</si>
  <si>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</si>
  <si>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</si>
  <si>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</si>
  <si>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</si>
  <si>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</si>
  <si>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</si>
  <si>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</si>
  <si>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</si>
  <si>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</si>
  <si>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</si>
  <si>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</si>
  <si>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</si>
  <si>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</si>
  <si>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</si>
  <si>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</si>
  <si>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</si>
  <si>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</si>
  <si>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</si>
  <si>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</si>
  <si>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</si>
  <si>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</si>
  <si>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</si>
  <si>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</si>
  <si>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</si>
  <si>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</si>
  <si>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</si>
  <si>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</si>
  <si>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</si>
  <si>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</si>
  <si>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</si>
  <si>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</si>
  <si>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</si>
  <si>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</si>
  <si>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</si>
  <si>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</si>
  <si>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</si>
  <si>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</si>
  <si>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</si>
  <si>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</si>
  <si>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</si>
  <si>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</si>
  <si>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</si>
  <si>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</si>
  <si>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</si>
  <si>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</si>
  <si>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</si>
  <si>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</si>
  <si>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</si>
  <si>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</si>
  <si>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</si>
  <si>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</si>
  <si>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</si>
  <si>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</si>
  <si>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</si>
  <si>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</si>
  <si>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</si>
  <si>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</si>
  <si>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</si>
  <si>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</si>
  <si>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</si>
  <si>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</si>
  <si>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</si>
  <si>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</si>
  <si>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</si>
  <si>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</si>
  <si>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</si>
  <si>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</si>
  <si>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</si>
  <si>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</si>
  <si>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</si>
  <si>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</si>
  <si>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</si>
  <si>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</si>
  <si>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</si>
  <si>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</si>
  <si>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</si>
  <si>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</si>
  <si>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</si>
  <si>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</si>
  <si>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</si>
  <si>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</si>
  <si>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</si>
  <si>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</si>
  <si>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</si>
  <si>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</si>
  <si>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</si>
  <si>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</si>
  <si>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</si>
  <si>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</si>
  <si>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</si>
  <si>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</si>
  <si>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</si>
  <si>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</si>
  <si>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</si>
  <si>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</si>
  <si>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</si>
  <si>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</si>
  <si>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</si>
  <si>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</si>
  <si>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</si>
  <si>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</si>
  <si>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</si>
  <si>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</si>
  <si>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</si>
  <si>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</si>
  <si>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</si>
  <si>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</si>
  <si>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</si>
  <si>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</si>
  <si>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</si>
  <si>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</si>
  <si>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</si>
  <si>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</si>
  <si>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</si>
  <si>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</si>
  <si>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</si>
  <si>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</si>
  <si>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</si>
  <si>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</si>
  <si>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</si>
  <si>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</si>
  <si>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</si>
  <si>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</si>
  <si>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</si>
  <si>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</si>
  <si>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</si>
  <si>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</si>
  <si>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</si>
  <si>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</si>
  <si>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</si>
  <si>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</si>
  <si>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</si>
  <si>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</si>
  <si>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</si>
  <si>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</si>
  <si>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</si>
  <si>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</si>
  <si>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</si>
  <si>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</si>
  <si>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</si>
  <si>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</si>
  <si>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</si>
  <si>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</si>
  <si>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</si>
  <si>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</si>
  <si>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</si>
  <si>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</si>
  <si>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</si>
  <si>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</si>
  <si>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</si>
  <si>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</si>
  <si>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</si>
  <si>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</si>
  <si>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</si>
  <si>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</si>
  <si>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</si>
  <si>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</si>
  <si>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</si>
  <si>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</si>
  <si>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</si>
  <si>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</si>
  <si>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</si>
  <si>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</si>
  <si>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</si>
  <si>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</si>
  <si>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</si>
  <si>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</si>
  <si>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</si>
  <si>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</si>
  <si>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</si>
  <si>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</si>
  <si>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</si>
  <si>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</si>
  <si>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</si>
  <si>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</si>
  <si>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</si>
  <si>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</si>
  <si>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</si>
  <si>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</si>
  <si>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</si>
  <si>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</si>
  <si>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</si>
  <si>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</si>
  <si>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</si>
  <si>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</si>
  <si>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</si>
  <si>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</si>
  <si>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</si>
  <si>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</si>
  <si>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</si>
  <si>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</si>
  <si>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</si>
  <si>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</si>
  <si>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</si>
  <si>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</si>
  <si>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</si>
  <si>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</si>
  <si>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</si>
  <si>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</si>
  <si>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</si>
  <si>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</si>
  <si>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</si>
  <si>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</si>
  <si>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</si>
  <si>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</si>
  <si>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</si>
  <si>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</si>
  <si>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</si>
  <si>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</si>
  <si>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</si>
  <si>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</si>
  <si>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</si>
  <si>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</si>
  <si>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</si>
  <si>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</si>
  <si>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</si>
  <si>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</si>
  <si>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</si>
  <si>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</si>
  <si>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</si>
  <si>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</si>
  <si>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</si>
  <si>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</si>
  <si>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</si>
  <si>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</si>
  <si>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</si>
  <si>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</si>
  <si>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</si>
  <si>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</si>
  <si>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</si>
  <si>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</si>
  <si>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</si>
  <si>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</si>
  <si>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</si>
  <si>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</si>
  <si>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</si>
  <si>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</si>
  <si>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</si>
  <si>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</si>
  <si>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</si>
  <si>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</si>
  <si>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</si>
  <si>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</si>
  <si>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</si>
  <si>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</si>
  <si>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</si>
  <si>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</si>
  <si>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</si>
  <si>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</si>
  <si>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</si>
  <si>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</si>
  <si>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</si>
  <si>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</si>
  <si>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</si>
  <si>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</si>
  <si>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</si>
  <si>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</si>
  <si>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</si>
  <si>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</si>
  <si>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</si>
  <si>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</si>
  <si>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</si>
  <si>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</si>
  <si>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</si>
  <si>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</si>
  <si>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</si>
  <si>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</si>
  <si>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</si>
  <si>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</si>
  <si>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</si>
  <si>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</si>
  <si>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</si>
  <si>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</si>
  <si>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</si>
  <si>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</si>
  <si>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</si>
  <si>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</si>
  <si>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</si>
  <si>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</si>
  <si>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</si>
  <si>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</si>
  <si>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</si>
  <si>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</si>
  <si>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</si>
  <si>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</si>
  <si>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</si>
  <si>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</si>
  <si>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</si>
  <si>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</si>
  <si>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</si>
  <si>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</si>
  <si>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</si>
  <si>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</si>
  <si>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</si>
  <si>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</si>
  <si>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</si>
  <si>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</si>
  <si>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</si>
  <si>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</si>
  <si>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</si>
  <si>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</si>
  <si>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</si>
  <si>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</si>
  <si>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</si>
  <si>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</si>
  <si>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</si>
  <si>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</si>
  <si>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</si>
  <si>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</si>
  <si>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</si>
  <si>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</si>
  <si>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</si>
  <si>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</si>
  <si>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</si>
  <si>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</si>
  <si>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</si>
  <si>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</si>
  <si>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</si>
  <si>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</si>
  <si>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</si>
  <si>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</si>
  <si>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</si>
  <si>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</si>
  <si>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</si>
  <si>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</si>
  <si>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</si>
  <si>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</si>
  <si>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</si>
  <si>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</si>
  <si>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</si>
  <si>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</si>
  <si>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</si>
  <si>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</si>
  <si>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</si>
  <si>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</si>
  <si>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</si>
  <si>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</si>
  <si>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</si>
  <si>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</si>
  <si>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</si>
  <si>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</si>
  <si>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</si>
  <si>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</si>
  <si>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</si>
  <si>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</si>
  <si>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</si>
  <si>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</si>
  <si>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</si>
  <si>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</si>
  <si>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</si>
  <si>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</si>
  <si>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</si>
  <si>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</si>
  <si>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</si>
  <si>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</si>
  <si>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</si>
  <si>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</si>
  <si>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</si>
  <si>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</si>
  <si>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</si>
  <si>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</si>
  <si>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</si>
  <si>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</si>
  <si>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</si>
  <si>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</si>
  <si>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</si>
  <si>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</si>
  <si>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</si>
  <si>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</si>
  <si>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</si>
  <si>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</si>
  <si>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</si>
  <si>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</si>
  <si>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</si>
  <si>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</si>
  <si>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</si>
  <si>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</si>
  <si>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</si>
  <si>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</si>
  <si>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</si>
  <si>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</si>
  <si>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</si>
  <si>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</si>
  <si>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</si>
  <si>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</si>
  <si>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</si>
  <si>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</si>
  <si>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</si>
  <si>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</si>
  <si>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</si>
  <si>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</si>
  <si>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</si>
  <si>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</si>
  <si>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</si>
  <si>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</si>
  <si>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</si>
  <si>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</si>
  <si>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</si>
  <si>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</si>
  <si>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</si>
  <si>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</si>
  <si>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</si>
  <si>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</si>
  <si>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</si>
  <si>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</si>
  <si>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</si>
  <si>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</si>
  <si>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</si>
  <si>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</si>
  <si>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</si>
  <si>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</si>
  <si>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</si>
  <si>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</si>
  <si>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</si>
  <si>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</si>
  <si>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</si>
  <si>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</si>
  <si>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</si>
  <si>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</si>
  <si>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</si>
  <si>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</si>
  <si>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</si>
  <si>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</si>
  <si>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</si>
  <si>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</si>
  <si>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</si>
  <si>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</si>
  <si>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</si>
  <si>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</si>
  <si>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</si>
  <si>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</si>
  <si>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</si>
  <si>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</si>
  <si>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</si>
  <si>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</si>
  <si>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</si>
  <si>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</si>
  <si>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</si>
  <si>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</si>
  <si>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</si>
  <si>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</si>
  <si>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</si>
  <si>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</si>
  <si>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</si>
  <si>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</si>
  <si>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</si>
  <si>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</si>
  <si>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</si>
  <si>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</si>
  <si>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</si>
  <si>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</si>
  <si>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</si>
  <si>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</si>
  <si>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</si>
  <si>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</si>
  <si>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</si>
  <si>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</si>
  <si>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</si>
  <si>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</si>
  <si>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</si>
  <si>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</si>
  <si>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</si>
  <si>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</si>
  <si>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</si>
  <si>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</si>
  <si>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</si>
  <si>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</si>
  <si>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</si>
  <si>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</si>
  <si>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</si>
  <si>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</si>
  <si>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</si>
  <si>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</si>
  <si>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</si>
  <si>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</si>
  <si>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</si>
  <si>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</si>
  <si>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</si>
  <si>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</si>
  <si>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</si>
  <si>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</si>
  <si>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</si>
  <si>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</si>
  <si>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</si>
  <si>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</si>
  <si>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</si>
  <si>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</si>
  <si>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</si>
  <si>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</si>
  <si>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</si>
  <si>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</si>
  <si>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</si>
  <si>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</si>
  <si>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</si>
  <si>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</si>
  <si>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</si>
  <si>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</si>
  <si>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</si>
  <si>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</si>
  <si>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</si>
  <si>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</si>
  <si>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</si>
  <si>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</si>
  <si>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</si>
  <si>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</si>
  <si>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</si>
  <si>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</si>
  <si>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</si>
  <si>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</si>
  <si>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</si>
  <si>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</si>
  <si>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</si>
  <si>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</si>
  <si>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</si>
  <si>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</si>
  <si>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</si>
  <si>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</si>
  <si>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</si>
  <si>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</si>
  <si>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</si>
  <si>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</si>
  <si>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</si>
  <si>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</si>
  <si>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</si>
  <si>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</si>
  <si>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</si>
  <si>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</si>
  <si>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</si>
  <si>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</si>
  <si>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</si>
  <si>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</si>
  <si>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</si>
  <si>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</si>
  <si>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</si>
  <si>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</si>
  <si>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</si>
  <si>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</si>
  <si>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</si>
  <si>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</si>
  <si>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</si>
  <si>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</si>
  <si>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</si>
  <si>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</si>
  <si>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</si>
  <si>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</si>
  <si>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</si>
  <si>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</si>
  <si>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</si>
  <si>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</si>
  <si>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</si>
  <si>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</si>
  <si>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</si>
  <si>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</si>
  <si>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</si>
  <si>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</si>
  <si>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</si>
  <si>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</si>
  <si>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</si>
  <si>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</si>
  <si>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</si>
  <si>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</si>
  <si>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</si>
  <si>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</si>
  <si>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</si>
  <si>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</si>
  <si>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</si>
  <si>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</si>
  <si>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</si>
  <si>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</si>
  <si>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</si>
  <si>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</si>
  <si>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</si>
  <si>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</si>
  <si>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</si>
  <si>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</si>
  <si>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</si>
  <si>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</si>
  <si>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</si>
  <si>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</si>
  <si>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</si>
  <si>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</si>
  <si>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</si>
  <si>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</si>
  <si>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</si>
  <si>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</si>
  <si>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</si>
  <si>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</si>
  <si>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</si>
  <si>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</si>
  <si>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</si>
  <si>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</si>
  <si>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</si>
  <si>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</si>
  <si>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</si>
  <si>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</si>
  <si>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</si>
  <si>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</si>
  <si>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</si>
  <si>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</si>
  <si>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</si>
  <si>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</si>
  <si>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</si>
  <si>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</si>
  <si>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</si>
  <si>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</si>
  <si>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</si>
  <si>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</si>
  <si>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</si>
  <si>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</si>
  <si>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</si>
  <si>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</si>
  <si>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</si>
  <si>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</si>
  <si>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</si>
  <si>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</si>
  <si>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</si>
  <si>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</si>
  <si>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</si>
  <si>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</si>
  <si>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</si>
  <si>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</si>
  <si>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</si>
  <si>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</si>
  <si>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</si>
  <si>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</si>
  <si>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</si>
  <si>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</si>
  <si>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</si>
  <si>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</si>
  <si>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</si>
  <si>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</si>
  <si>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</si>
  <si>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</si>
  <si>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</si>
  <si>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</si>
  <si>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</si>
  <si>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</si>
  <si>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</si>
  <si>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</si>
  <si>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</si>
  <si>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</si>
  <si>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</si>
  <si>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</si>
  <si>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</si>
  <si>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</si>
  <si>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</si>
  <si>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</si>
  <si>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</si>
  <si>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</si>
  <si>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</si>
  <si>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</si>
  <si>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</si>
  <si>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</si>
  <si>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</si>
  <si>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</si>
  <si>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</si>
  <si>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</si>
  <si>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</si>
  <si>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</si>
  <si>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</si>
  <si>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</si>
  <si>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</si>
  <si>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</si>
  <si>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</si>
  <si>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</si>
  <si>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</si>
  <si>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</si>
  <si>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</si>
  <si>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</si>
  <si>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</si>
  <si>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</si>
  <si>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</si>
  <si>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</si>
  <si>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</si>
  <si>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</si>
  <si>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</si>
  <si>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</si>
  <si>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</si>
  <si>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</si>
  <si>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</si>
  <si>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</si>
  <si>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</si>
  <si>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</si>
  <si>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</si>
  <si>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</si>
  <si>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</si>
  <si>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</si>
  <si>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</si>
  <si>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</si>
  <si>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</si>
  <si>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</si>
  <si>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</si>
  <si>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</si>
  <si>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</si>
  <si>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</si>
  <si>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</si>
  <si>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</si>
  <si>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</si>
  <si>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</si>
  <si>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</si>
  <si>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</si>
  <si>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</si>
  <si>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</si>
  <si>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</si>
  <si>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</si>
  <si>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</si>
  <si>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</si>
  <si>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</si>
  <si>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</si>
  <si>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</si>
  <si>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</si>
  <si>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</si>
  <si>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</si>
  <si>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</si>
  <si>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</si>
  <si>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</si>
  <si>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</si>
  <si>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</si>
  <si>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</si>
  <si>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</si>
  <si>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</si>
  <si>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</si>
  <si>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</si>
  <si>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</si>
  <si>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</si>
  <si>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</si>
  <si>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</si>
  <si>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</si>
  <si>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</si>
  <si>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</si>
  <si>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</si>
  <si>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</si>
  <si>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</si>
  <si>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</si>
  <si>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</si>
  <si>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</si>
  <si>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</si>
  <si>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</si>
  <si>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</si>
  <si>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</si>
  <si>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</si>
  <si>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</si>
  <si>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</si>
  <si>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</si>
  <si>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</si>
  <si>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</si>
  <si>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</si>
  <si>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</si>
  <si>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</si>
  <si>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</si>
  <si>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</si>
  <si>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</si>
  <si>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</si>
  <si>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</si>
  <si>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</si>
  <si>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</si>
  <si>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</si>
  <si>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</si>
  <si>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</si>
  <si>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</si>
  <si>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</si>
  <si>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</si>
  <si>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</si>
  <si>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</si>
  <si>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</si>
  <si>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</si>
  <si>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</si>
  <si>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</si>
  <si>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</si>
  <si>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</si>
  <si>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</si>
  <si>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</si>
  <si>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</si>
  <si>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</si>
  <si>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</si>
  <si>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</si>
  <si>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</si>
  <si>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</si>
  <si>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</si>
  <si>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</si>
  <si>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</si>
  <si>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</si>
  <si>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</si>
  <si>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</si>
  <si>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</si>
  <si>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</si>
  <si>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</si>
  <si>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</si>
  <si>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</si>
  <si>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</si>
  <si>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</si>
  <si>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</si>
  <si>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</si>
  <si>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</si>
  <si>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</si>
  <si>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</si>
  <si>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</si>
  <si>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</si>
  <si>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</si>
  <si>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</si>
  <si>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</si>
  <si>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</si>
  <si>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</si>
  <si>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</si>
  <si>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</si>
  <si>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</si>
  <si>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</si>
  <si>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</si>
  <si>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</si>
  <si>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</si>
  <si>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</si>
  <si>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</si>
  <si>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</si>
  <si>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</si>
  <si>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</si>
  <si>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</si>
  <si>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</si>
  <si>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</si>
  <si>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</si>
  <si>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</si>
  <si>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</si>
  <si>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</si>
  <si>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</si>
  <si>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</si>
  <si>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</si>
  <si>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</si>
  <si>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</si>
  <si>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</si>
  <si>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</si>
  <si>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</si>
  <si>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</si>
  <si>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</si>
  <si>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</si>
  <si>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</si>
  <si>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</si>
  <si>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</si>
  <si>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</si>
  <si>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</si>
  <si>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</si>
  <si>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</si>
  <si>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</si>
  <si>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</si>
  <si>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</si>
  <si>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</si>
  <si>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</si>
  <si>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</si>
  <si>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</si>
  <si>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</si>
  <si>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</si>
  <si>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</si>
  <si>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</si>
  <si>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</si>
  <si>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</si>
  <si>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</si>
  <si>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</si>
  <si>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</si>
  <si>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</si>
  <si>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</si>
  <si>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</si>
  <si>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</si>
  <si>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</si>
  <si>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</si>
  <si>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</si>
  <si>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</si>
  <si>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</si>
  <si>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</si>
  <si>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</si>
  <si>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</si>
  <si>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</si>
  <si>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</si>
  <si>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</si>
  <si>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</si>
  <si>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</si>
  <si>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</si>
  <si>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</si>
  <si>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</si>
  <si>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</si>
  <si>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</si>
  <si>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</si>
  <si>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</si>
  <si>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</si>
  <si>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</si>
  <si>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</si>
  <si>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</si>
  <si>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</si>
  <si>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</si>
  <si>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</si>
  <si>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</si>
  <si>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</si>
  <si>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</si>
  <si>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</si>
  <si>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</si>
  <si>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</si>
  <si>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</si>
  <si>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</si>
  <si>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</si>
  <si>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</si>
  <si>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</si>
  <si>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</si>
  <si>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</si>
  <si>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</si>
  <si>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</si>
  <si>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</si>
  <si>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</si>
  <si>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</si>
  <si>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</si>
  <si>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</si>
  <si>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</si>
  <si>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</si>
  <si>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</si>
  <si>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</si>
  <si>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</si>
  <si>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</si>
  <si>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</si>
  <si>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</si>
  <si>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</si>
  <si>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</si>
  <si>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</si>
  <si>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</si>
  <si>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</si>
  <si>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</si>
  <si>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</si>
  <si>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</si>
  <si>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</si>
  <si>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</si>
  <si>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</si>
  <si>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</si>
  <si>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</si>
  <si>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</si>
  <si>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</si>
  <si>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</si>
  <si>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</si>
  <si>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</si>
  <si>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</si>
  <si>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</si>
  <si>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</si>
  <si>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</si>
  <si>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</si>
  <si>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</si>
  <si>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</si>
  <si>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</si>
  <si>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</si>
  <si>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</si>
  <si>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</si>
  <si>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</si>
  <si>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</si>
  <si>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</si>
  <si>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</si>
  <si>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</si>
  <si>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</si>
  <si>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</si>
  <si>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</si>
  <si>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</si>
  <si>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</si>
  <si>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</si>
  <si>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</si>
  <si>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</si>
  <si>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</si>
  <si>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</si>
  <si>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</si>
  <si>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</si>
  <si>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</si>
  <si>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</si>
  <si>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</si>
  <si>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</si>
  <si>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</si>
  <si>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</si>
  <si>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</si>
  <si>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</si>
  <si>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</si>
  <si>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</si>
  <si>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</si>
  <si>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</si>
  <si>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</si>
  <si>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</si>
  <si>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</si>
  <si>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</si>
  <si>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</si>
  <si>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</si>
  <si>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</si>
  <si>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</si>
  <si>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</si>
  <si>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</si>
  <si>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</si>
  <si>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</si>
  <si>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</si>
  <si>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</si>
  <si>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</si>
  <si>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</si>
  <si>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</si>
  <si>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</si>
  <si>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</si>
  <si>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</si>
  <si>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</si>
  <si>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</si>
  <si>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</si>
  <si>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</si>
  <si>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</si>
  <si>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</si>
  <si>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</si>
  <si>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</si>
  <si>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</si>
  <si>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</si>
  <si>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</si>
  <si>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</si>
  <si>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</si>
  <si>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</si>
  <si>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</si>
  <si>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</si>
  <si>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</si>
  <si>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</si>
  <si>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</si>
  <si>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</si>
  <si>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</si>
  <si>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</si>
  <si>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</si>
  <si>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</si>
  <si>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</si>
  <si>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</si>
  <si>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</si>
  <si>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</si>
  <si>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</si>
  <si>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</si>
  <si>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</si>
  <si>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</si>
  <si>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</si>
  <si>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</si>
  <si>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</si>
  <si>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</si>
  <si>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</si>
  <si>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</si>
  <si>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</si>
  <si>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</si>
  <si>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</si>
  <si>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</si>
  <si>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</si>
  <si>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</si>
  <si>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</si>
  <si>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</si>
  <si>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</si>
  <si>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</si>
  <si>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</si>
  <si>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</si>
  <si>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</si>
  <si>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</si>
  <si>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</si>
  <si>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</si>
  <si>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</si>
  <si>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</si>
  <si>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</si>
  <si>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</si>
  <si>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</si>
  <si>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</si>
  <si>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</si>
  <si>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</si>
  <si>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</si>
  <si>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</si>
  <si>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</si>
  <si>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</si>
  <si>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</si>
  <si>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</si>
  <si>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</si>
  <si>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</si>
  <si>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</si>
  <si>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</si>
  <si>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</si>
  <si>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</si>
  <si>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</si>
  <si>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</si>
  <si>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</si>
  <si>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</si>
  <si>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</si>
  <si>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</si>
  <si>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</si>
  <si>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</si>
  <si>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</si>
  <si>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</si>
  <si>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</si>
  <si>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</si>
  <si>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</si>
  <si>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</si>
  <si>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</si>
  <si>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</si>
  <si>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</si>
  <si>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</si>
  <si>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</si>
  <si>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</si>
  <si>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</si>
  <si>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</si>
  <si>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</si>
  <si>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</si>
  <si>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</si>
  <si>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</si>
  <si>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</si>
  <si>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</si>
  <si>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</si>
  <si>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</si>
  <si>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</si>
  <si>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</si>
  <si>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</si>
  <si>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</si>
  <si>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</si>
  <si>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</si>
  <si>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</si>
  <si>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</si>
  <si>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</si>
  <si>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</si>
  <si>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</si>
  <si>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</si>
  <si>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</si>
  <si>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</si>
  <si>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</si>
  <si>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</si>
  <si>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</si>
  <si>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</si>
  <si>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</si>
  <si>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</si>
  <si>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</si>
  <si>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</si>
  <si>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</si>
  <si>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</si>
  <si>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</si>
  <si>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</si>
  <si>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</si>
  <si>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</si>
  <si>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</si>
  <si>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</si>
  <si>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</si>
  <si>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</si>
  <si>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</si>
  <si>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</si>
  <si>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</si>
  <si>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</si>
  <si>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</si>
  <si>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</si>
  <si>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</si>
  <si>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</si>
  <si>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</si>
  <si>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</si>
  <si>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</si>
  <si>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team at site TS ,Unauthorized entrance for site as some one try to vandaliz power cable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</si>
  <si>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</si>
  <si>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</si>
  <si>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</si>
  <si>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</si>
  <si>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</si>
  <si>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</si>
  <si>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</si>
  <si>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</si>
  <si>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</si>
  <si>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</si>
  <si>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</si>
  <si>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</si>
  <si>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</si>
  <si>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</si>
  <si>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</si>
  <si>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</si>
  <si>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</si>
  <si>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</si>
  <si>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</si>
  <si>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</si>
  <si>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</si>
  <si>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</si>
  <si>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</si>
  <si>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</si>
  <si>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</si>
  <si>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</si>
  <si>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</si>
  <si>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</si>
  <si>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</si>
  <si>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</si>
  <si>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</si>
  <si>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</si>
  <si>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</si>
  <si>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</si>
  <si>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</si>
  <si>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</si>
  <si>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</si>
  <si>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</si>
  <si>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</si>
  <si>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</si>
  <si>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</si>
  <si>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</si>
  <si>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</si>
  <si>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</si>
  <si>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</si>
  <si>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</si>
  <si>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</si>
  <si>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</si>
  <si>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</si>
  <si>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</si>
  <si>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</si>
  <si>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</si>
  <si>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</si>
  <si>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</si>
  <si>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</si>
  <si>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</si>
  <si>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</si>
  <si>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</si>
  <si>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</si>
  <si>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</si>
  <si>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</si>
  <si>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</si>
  <si>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</si>
  <si>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</si>
  <si>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</si>
  <si>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</si>
  <si>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</si>
  <si>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</si>
  <si>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</si>
  <si>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</si>
  <si>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</si>
  <si>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</si>
  <si>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</si>
  <si>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</si>
  <si>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</si>
  <si>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</si>
  <si>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</si>
  <si>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</si>
  <si>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</si>
  <si>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</si>
  <si>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</si>
  <si>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</si>
  <si>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</si>
  <si>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</si>
  <si>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</si>
  <si>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</si>
  <si>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PCM-20251029-00002983</t>
  </si>
  <si>
    <t>2025-10-29 23:22:09 +03:00</t>
  </si>
  <si>
    <t>90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</si>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</sst>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1" totalsRowShown="0" headerRowDxfId="48" dataDxfId="47" headerRowBorderDxfId="45" tableBorderDxfId="46" totalsRowBorderDxfId="44">
  <autoFilter ref="A1:L16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297.04326562499773</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0.42433043981145602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45959.991691550924</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45959.991691550924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45959.991691550924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45959.991691550924</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45959.991691550924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45959.991691550924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45959.991691550924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45959.991691550924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45959.991691550924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45959.991691550924</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45959.991691550924</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45959.991691550924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45959.991691550924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45959.991691550924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45959.991691550924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45959.991691550924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45959.991691550924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45959.991691550924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45959.991691550924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45959.991691550924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45959.991691550924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45959.991691550924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45959.991691550924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45959.991691550924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45959.991691550924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45959.991691550924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45959.991691550924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45959.991691550924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45959.991691550924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45959.991691550924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45959.991691550924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45959.991691550924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45959.991691550924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45959.991691550924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45959.991691550924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45959.991691550924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45959.991691550924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45959.991691550924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45959.991691550924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45959.991691550924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45959.991691550924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45959.991691550924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45959.991691550924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45959.991691550924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45959.991691550924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45959.991691550924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45959.991691550924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45959.991691550924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45959.991691550924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45959.991691550924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45959.991691550924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45959.991691550924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45959.991691550924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45959.991691550924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45959.991691550924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45959.991691550924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45959.991691550924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45959.991691550924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45959.991691550924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45959.991691550924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45959.991691550924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45959.991691550924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45959.991691550924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45959.991691550924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45959.991691550924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45959.991691550924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45959.991691550924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45959.991691550924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45959.991691550924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45959.991691550924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45959.991691550924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45959.991691550924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45959.991691550924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45959.991691550924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45959.991691550924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45959.991691550924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45959.991691550924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45959.991691550924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45959.991691550924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45959.991691550924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45959.991691550924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45959.991691550924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45959.991691550924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45959.991691550924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45959.991691550924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45959.991691550924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45959.991691550924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45959.991691550924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45959.991691550924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45959.991691550924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45959.991691550924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45959.991691550924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45959.991691550924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45959.991691550924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45959.991691550924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45959.991691550924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45959.991691550924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45959.991691550924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45959.991691550924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45959.991691550924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45959.991691550924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45959.991691550924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45959.991691550924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45959.991691550924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45959.991691550924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45959.991691550924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45959.991691550924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45959.991691550924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45959.991691550924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45959.991691550924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45959.991691550924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45959.991691550924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45959.991691550924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45959.991691550924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45959.991691550924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45959.991691550924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45959.991691550924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45959.991691550924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45959.991691550924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45959.991691550924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45959.991691550924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45959.991691550924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45959.991691550924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45959.991691550924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45959.991691550924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45959.991691550924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45959.991691550924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45959.991691550924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45959.991691550924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45959.991691550924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45959.991691550924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45959.991691550924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45959.991691550924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45959.991691550924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45959.991691550924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45959.991691550924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45959.991691550924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45959.991691550924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45959.991691550924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45959.991691550924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45959.991691550924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45959.991691550924</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45959.991691550924</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1AA8A844-2AAC-4742-97A6-029FE58B8F76}"/>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134.9918535879624</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1.2496082175930496</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45959.991691550924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45959.991691550924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45959.991691550924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45959.991691550924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45959.991691550924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45959.991691550924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45959.991691550924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45959.991691550924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45959.991691550924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45959.991691550924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45959.991691550924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45959.991691550924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45959.991691550924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45959.991691550924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45959.991691550924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45959.991691550924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45959.991691550924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45959.991691550924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45959.991691550924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45959.991691550924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45959.991691550924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45959.991691550924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45959.991691550924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45959.991691550924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45959.991691550924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45959.991691550924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45959.991691550924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45959.991691550924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45959.991691550924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45959.991691550924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45959.991691550924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45959.991691550924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45959.991691550924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45959.991691550924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45959.991691550924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45959.991691550924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45959.991691550924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45959.991691550924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45959.991691550924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45959.991691550924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45959.991691550924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45959.991691550924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45959.991691550924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45959.991691550924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45959.991691550924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45959.991691550924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45959.991691550924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45959.991691550924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45959.991691550924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45959.991691550924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45959.991691550924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45959.991691550924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45959.991691550924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45959.991691550924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45959.991691550924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45959.991691550924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45959.991691550924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45959.991691550924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45959.991691550924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45959.991691550924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45959.991691550924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45959.991691550924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45959.991691550924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45959.991691550924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45959.991691550924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45959.991691550924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45959.991691550924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45959.991691550924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45959.991691550924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45959.991691550924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45959.991691550924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45959.991691550924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45959.991691550924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45959.991691550924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45959.991691550924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45959.991691550924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45959.991691550924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45959.991691550924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45959.991691550924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45959.991691550924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45959.991691550924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45959.991691550924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45959.991691550924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45959.991691550924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45959.991691550924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45959.991691550924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45959.991691550924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45959.991691550924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45959.991691550924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45959.991691550924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45959.991691550924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45959.991691550924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45959.991691550924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45959.991691550924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45959.991691550924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45959.991691550924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45959.991691550924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45959.991691550924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45959.991691550924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45959.991691550924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45959.991691550924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45959.991691550924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45959.991691550924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45959.991691550924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45959.991691550924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45959.991691550924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45959.991691550924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45959.991691550924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45959.991691550924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45959.991691550924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45959.991691550924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45959.991691550924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45959.991691550924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45959.991691550924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45959.991691550924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45959.991691550924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45959.991691550924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45959.991691550924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45959.991691550924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45959.991691550924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45959.991691550924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45959.991691550924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45959.991691550924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45959.991691550924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45959.991691550924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45959.991691550924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45959.991691550924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45959.991691550924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45959.991691550924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45959.991691550924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45959.991691550924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45959.991691550924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45959.991691550924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45959.991691550924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45959.991691550924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45959.991691550924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45959.991691550924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45959.991691550924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45959.991691550924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45959.991691550924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45959.991691550924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45959.991691550924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45959.991691550924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45959.991691550924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45959.991691550924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45959.991691550924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45959.991691550924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45959.991691550924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45959.991691550924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45959.991691550924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45959.991691550924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45959.991691550924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45959.991691550924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45959.991691550924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45959.991691550924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45959.991691550924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45959.991691550924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45959.991691550924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45959.991691550924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45959.991691550924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45959.991691550924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45959.991691550924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45959.991691550924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45959.991691550924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45959.991691550924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45959.991691550924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45959.991691550924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45959.991691550924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45959.991691550924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45959.991691550924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45959.991691550924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45959.991691550924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45959.991691550924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45959.991691550924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45959.991691550924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45959.991691550924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45959.991691550924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45959.991691550924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45959.991691550924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45959.991691550924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45959.991691550924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45959.991691550924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45959.991691550924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45959.991691550924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45959.991691550924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45959.991691550924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45959.991691550924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45959.991691550924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45959.991691550924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45959.991691550924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45959.991691550924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45959.991691550924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45959.991691550924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45959.991691550924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45959.991691550924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45959.991691550924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45959.991691550924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45959.991691550924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45959.991691550924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45959.991691550924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45959.991691550924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45959.991691550924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45959.991691550924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45959.991691550924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45959.991691550924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45959.991691550924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45959.991691550924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45959.991691550924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45959.991691550924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45959.991691550924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45959.991691550924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45959.991691550924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45959.991691550924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45959.991691550924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45959.991691550924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45959.991691550924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45959.991691550924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45959.991691550924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45959.991691550924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45959.991691550924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45959.991691550924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45959.991691550924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45959.991691550924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45959.991691550924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45959.991691550924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45959.991691550924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45959.991691550924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45959.991691550924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45959.991691550924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45959.991691550924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45959.991691550924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45959.991691550924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45959.991691550924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45959.991691550924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45959.991691550924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45959.991691550924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45959.991691550924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45959.991691550924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45959.991691550924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45959.991691550924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45959.991691550924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45959.991691550924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45959.991691550924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45959.991691550924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45959.991691550924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45959.991691550924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45959.991691550924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45959.991691550924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45959.991691550924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45959.991691550924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45959.991691550924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45959.991691550924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45959.991691550924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45959.991691550924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45959.991691550924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45959.991691550924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45959.991691550924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45959.991691550924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45959.991691550924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45959.991691550924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45959.991691550924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45959.991691550924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45959.991691550924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45959.991691550924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45959.991691550924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45959.991691550924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45959.991691550924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45959.991691550924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45959.991691550924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45959.991691550924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45959.991691550924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45959.991691550924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45959.991691550924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45959.991691550924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45959.991691550924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45959.991691550924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45959.991691550924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45959.991691550924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45959.991691550924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45959.991691550924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45959.991691550924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45959.991691550924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45959.991691550924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45959.991691550924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45959.991691550924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45959.991691550924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45959.991691550924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45959.991691550924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45959.991691550924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45959.991691550924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45959.991691550924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45959.991691550924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45959.991691550924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45959.991691550924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45959.991691550924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45959.991691550924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45959.991691550924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45959.991691550924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45959.991691550924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45959.991691550924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45959.991691550924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45959.991691550924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45959.991691550924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45959.991691550924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45959.991691550924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45959.991691550924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45959.991691550924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45959.991691550924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45959.991691550924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45959.991691550924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45959.991691550924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45959.991691550924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45959.991691550924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45959.991691550924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45959.991691550924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45959.991691550924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45959.991691550924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45959.991691550924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45959.991691550924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45959.991691550924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45959.991691550924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45959.991691550924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45959.991691550924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45959.991691550924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45959.991691550924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45959.991691550924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45959.991691550924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45959.991691550924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45959.991691550924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45959.991691550924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45959.991691550924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45959.991691550924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45959.991691550924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45959.991691550924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45959.991691550924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45959.991691550924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45959.991691550924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45959.991691550924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45959.991691550924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45959.991691550924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45959.991691550924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45959.991691550924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45959.991691550924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45959.991691550924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45959.991691550924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45959.991691550924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45959.991691550924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45959.991691550924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45959.991691550924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45959.991691550924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45959.991691550924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45959.991691550924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45959.991691550924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45959.991691550924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45959.991691550924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45959.991691550924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45959.991691550924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45959.991691550924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45959.991691550924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45959.991691550924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45959.991691550924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45959.991691550924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45959.991691550924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45959.991691550924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45959.991691550924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45959.991691550924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45959.991691550924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45959.991691550924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45959.991691550924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45959.991691550924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45959.991691550924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45959.991691550924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45959.991691550924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45959.991691550924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45959.991691550924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45959.991691550924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45959.991691550924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45959.991691550924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45959.991691550924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45959.991691550924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45959.991691550924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45959.991691550924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45959.991691550924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45959.991691550924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45959.991691550924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45959.991691550924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45959.991691550924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45959.991691550924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45959.991691550924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45959.991691550924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45959.991691550924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45959.991691550924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45959.991691550924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45959.991691550924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45959.991691550924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45959.991691550924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45959.991691550924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45959.991691550924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45959.991691550924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45959.991691550924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45959.991691550924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45959.991691550924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45959.991691550924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45959.991691550924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45959.991691550924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45959.991691550924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45959.991691550924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45959.991691550924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45959.991691550924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45959.991691550924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45959.991691550924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45959.991691550924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45959.991691550924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45959.991691550924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45959.991691550924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45959.991691550924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45959.991691550924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45959.991691550924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45959.991691550924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45959.991691550924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45959.991691550924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45959.991691550924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45959.991691550924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45959.991691550924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45959.991691550924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45959.991691550924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45959.991691550924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45959.991691550924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45959.991691550924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45959.991691550924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45959.991691550924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45959.991691550924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45959.991691550924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45959.991691550924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45959.991691550924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45959.991691550924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45959.991691550924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45959.991691550924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45959.991691550924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45959.991691550924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45959.991691550924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45959.991691550924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45959.991691550924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45959.991691550924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45959.991691550924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45959.991691550924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45959.991691550924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45959.991691550924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45959.991691550924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45959.991691550924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45959.991691550924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45959.991691550924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45959.991691550924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45959.991691550924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45959.991691550924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45959.991691550924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45959.991691550924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45959.991691550924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45959.991691550924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45959.991691550924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45959.991691550924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45959.991691550924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45959.991691550924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45959.991691550924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45959.991691550924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45959.991691550924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45959.991691550924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45959.991691550924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45959.991691550924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45959.991691550924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45959.991691550924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45959.991691550924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45959.991691550924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45959.991691550924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45959.991691550924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45959.991691550924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45959.991691550924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45959.991691550924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45959.991691550924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45959.991691550924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45959.991691550924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45959.991691550924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45959.991691550924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45959.991691550924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45959.991691550924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45959.991691550924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45959.991691550924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45959.991691550924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45959.991691550924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45959.991691550924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45959.991691550924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45959.991691550924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45959.991691550924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45959.991691550924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45959.991691550924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45959.991691550924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45959.991691550924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45959.991691550924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45959.991691550924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45959.991691550924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45959.991691550924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45959.991691550924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45959.991691550924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45959.991691550924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45959.991691550924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45959.991691550924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45959.991691550924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45959.991691550924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45959.991691550924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45959.991691550924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45959.991691550924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45959.991691550924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45959.991691550924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45959.991691550924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45959.991691550924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45959.991691550924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45959.991691550924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45959.991691550924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45959.991691550924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45959.991691550924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45959.991691550924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45959.991691550924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45959.991691550924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45959.991691550924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45959.991691550924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45959.991691550924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45959.991691550924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45959.991691550924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45959.991691550924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45959.991691550924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45959.991691550924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45959.991691550924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45959.991691550924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45959.991691550924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45959.991691550924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45959.991691550924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45959.991691550924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45959.991691550924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45959.991691550924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45959.991691550924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45959.991691550924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45959.991691550924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45959.991691550924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45959.991691550924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45959.991691550924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45959.991691550924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45959.991691550924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45959.991691550924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45959.991691550924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45959.991691550924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45959.991691550924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45959.991691550924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45959.991691550924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45959.991691550924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45959.991691550924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45959.991691550924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45959.991691550924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45959.991691550924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45959.991691550924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45959.991691550924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45959.991691550924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45959.991691550924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45959.991691550924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45959.991691550924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45959.991691550924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45959.991691550924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45959.991691550924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45959.991691550924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45959.991691550924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45959.991691550924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45959.991691550924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45959.991691550924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45959.991691550924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45959.991691550924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45959.991691550924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45959.991691550924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45959.991691550924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45959.991691550924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45959.991691550924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45959.991691550924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45959.991691550924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45959.991691550924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45959.991691550924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45959.991691550924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45959.991691550924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45959.991691550924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45959.991691550924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45959.991691550924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45959.991691550924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45959.991691550924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45959.991691550924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45959.991691550924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45959.991691550924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45959.991691550924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45959.991691550924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45959.991691550924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45959.991691550924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45959.991691550924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45959.991691550924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45959.991691550924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45959.991691550924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45959.991691550924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45959.991691550924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45959.991691550924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45959.991691550924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45959.991691550924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45959.991691550924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45959.991691550924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45959.991691550924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45959.991691550924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45959.991691550924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45959.991691550924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45959.991691550924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45959.991691550924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45959.991691550924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45959.991691550924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45959.991691550924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45959.991691550924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45959.991691550924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45959.991691550924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45959.991691550924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45959.991691550924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45959.991691550924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45959.991691550924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45959.991691550924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45959.991691550924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45959.991691550924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45959.991691550924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45959.991691550924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45959.991691550924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45959.991691550924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45959.991691550924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45959.991691550924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45959.991691550924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45959.991691550924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45959.991691550924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45959.991691550924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45959.991691550924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45959.991691550924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45959.991691550924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45959.991691550924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45959.991691550924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45959.991691550924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45959.991691550924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45959.991691550924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45959.991691550924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45959.991691550924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45959.991691550924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45959.991691550924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45959.991691550924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45959.991691550924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45959.991691550924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45959.991691550924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45959.991691550924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45959.991691550924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45959.991691550924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45959.991691550924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45959.991691550924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45959.991691550924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45959.991691550924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45959.991691550924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45959.991691550924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45959.991691550924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45959.991691550924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45959.991691550924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45959.991691550924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45959.991691550924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45959.991691550924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45959.991691550924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45959.991691550924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45959.991691550924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45959.991691550924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45959.991691550924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45959.991691550924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45959.991691550924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45959.991691550924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45959.991691550924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45959.991691550924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45959.991691550924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45959.991691550924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45959.991691550924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45959.991691550924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45959.991691550924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45959.991691550924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45959.991691550924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45959.991691550924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45959.991691550924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45959.991691550924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45959.991691550924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45959.991691550924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45959.991691550924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45959.991691550924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45959.991691550924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45959.991691550924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45959.991691550924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45959.991691550924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45959.991691550924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45959.991691550924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45959.991691550924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45959.991691550924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45959.991691550924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45959.991691550924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45959.991691550924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45959.991691550924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45959.991691550924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45959.991691550924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45959.991691550924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45959.991691550924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45959.991691550924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45959.991691550924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45959.991691550924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45959.991691550924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45959.991691550924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45959.991691550924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45959.991691550924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45959.991691550924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45959.991691550924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45959.991691550924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45959.991691550924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45959.991691550924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45959.991691550924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45959.991691550924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45959.991691550924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45959.991691550924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45959.991691550924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45959.991691550924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45959.991691550924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45959.991691550924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45959.991691550924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45959.991691550924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45959.991691550924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45959.991691550924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45959.991691550924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45959.991691550924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45959.991691550924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45959.991691550924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45959.991691550924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45959.991691550924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45959.991691550924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45959.991691550924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45959.991691550924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45959.991691550924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45959.991691550924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45959.991691550924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45959.991691550924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45959.991691550924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45959.991691550924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45959.991691550924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45959.991691550924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45959.991691550924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45959.991691550924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45959.991691550924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45959.991691550924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45959.991691550924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45959.991691550924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45959.991691550924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45959.991691550924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45959.991691550924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45959.991691550924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45959.991691550924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45959.991691550924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45959.991691550924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45959.991691550924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45959.991691550924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45959.991691550924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45959.991691550924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45959.991691550924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45959.991691550924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45959.991691550924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45959.991691550924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45959.991691550924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45959.991691550924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45959.991691550924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45959.991691550924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45959.991691550924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45959.991691550924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45959.991691550924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45959.991691550924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45959.991691550924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45959.991691550924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45959.991691550924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45959.991691550924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45959.991691550924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45959.991691550924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45959.991691550924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45959.991691550924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45959.991691550924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45959.991691550924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45959.991691550924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45959.991691550924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45959.991691550924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45959.991691550924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45959.991691550924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45959.991691550924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45959.991691550924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45959.991691550924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45959.991691550924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45959.991691550924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45959.991691550924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45959.991691550924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45959.991691550924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45959.991691550924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45959.991691550924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45959.991691550924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45959.991691550924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45959.991691550924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45959.991691550924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45959.991691550924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45959.991691550924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45959.991691550924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45959.991691550924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45959.991691550924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45959.991691550924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45959.991691550924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45959.991691550924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45959.991691550924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45959.991691550924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45959.991691550924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45959.991691550924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45959.991691550924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45959.991691550924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45959.991691550924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45959.991691550924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45959.991691550924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45959.991691550924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45959.991691550924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45959.991691550924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45959.991691550924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45959.991691550924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45959.991691550924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45959.991691550924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45959.991691550924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45959.991691550924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45959.991691550924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45959.991691550924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45959.991691550924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45959.991691550924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45959.991691550924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45959.991691550924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45959.991691550924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45959.991691550924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45959.991691550924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45959.991691550924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45959.991691550924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45959.991691550924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45959.991691550924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45959.991691550924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45959.991691550924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45959.991691550924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45959.991691550924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45959.991691550924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45959.991691550924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45959.991691550924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45959.991691550924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45959.991691550924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45959.991691550924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45959.991691550924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45959.991691550924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45959.991691550924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45959.991691550924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45959.991691550924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45959.991691550924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45959.991691550924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45959.991691550924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45959.991691550924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45959.991691550924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45959.991691550924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45959.991691550924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45959.991691550924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45959.991691550924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45959.991691550924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45959.991691550924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45959.991691550924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45959.991691550924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45959.991691550924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45959.991691550924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45959.991691550924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45959.991691550924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45959.991691550924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45959.991691550924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45959.991691550924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45959.991691550924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45959.991691550924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45959.991691550924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45959.991691550924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45959.991691550924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45959.991691550924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45959.991691550924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45959.991691550924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45959.991691550924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45959.991691550924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45959.991691550924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45959.991691550924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45959.991691550924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45959.991691550924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45959.991691550924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45959.991691550924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45959.991691550924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45959.991691550924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45959.991691550924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45959.991691550924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45959.991691550924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45959.991691550924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45959.991691550924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45959.991691550924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45959.991691550924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45959.991691550924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45959.991691550924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45959.991691550924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45959.991691550924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45959.991691550924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45959.991691550924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45959.991691550924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45959.991691550924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45959.991691550924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45959.991691550924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45959.991691550924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45959.991691550924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45959.991691550924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45959.991691550924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45959.991691550924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45959.991691550924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45959.991691550924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45959.991691550924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45959.991691550924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45959.991691550924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45959.991691550924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45959.991691550924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45959.991691550924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45959.991691550924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45959.991691550924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45959.991691550924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45959.991691550924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45959.991691550924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45959.991691550924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45959.991691550924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45959.991691550924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45959.991691550924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45959.991691550924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45959.991691550924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45959.991691550924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45959.991691550924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45959.991691550924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45959.991691550924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45959.991691550924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45959.991691550924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45959.991691550924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45959.991691550924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45959.991691550924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45959.991691550924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45959.991691550924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45959.991691550924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45959.991691550924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45959.991691550924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45959.991691550924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45959.991691550924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45959.991691550924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45959.991691550924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45959.991691550924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45959.991691550924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45959.991691550924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45959.991691550924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45959.991691550924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45959.991691550924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45959.991691550924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45959.991691550924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45959.991691550924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45959.991691550924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45959.991691550924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45959.991691550924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45959.991691550924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45959.991691550924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45959.991691550924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45959.991691550924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45959.991691550924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45959.991691550924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45959.991691550924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45959.991691550924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45959.991691550924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45959.991691550924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45959.991691550924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45959.991691550924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45959.991691550924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45959.991691550924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45959.991691550924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45959.991691550924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45959.991691550924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45959.991691550924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45959.991691550924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45959.991691550924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45959.991691550924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45959.991691550924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45959.991691550924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45959.991691550924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45959.991691550924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45959.991691550924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45959.991691550924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45959.991691550924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45959.991691550924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45959.991691550924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45959.991691550924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45959.991691550924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45959.991691550924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45959.991691550924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45959.991691550924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45959.991691550924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45959.991691550924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45959.991691550924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45959.991691550924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45959.991691550924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45959.991691550924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45959.991691550924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45959.991691550924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45959.991691550924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45959.991691550924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45959.991691550924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45959.991691550924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45959.991691550924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45959.991691550924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45959.991691550924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45959.991691550924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45959.991691550924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45959.991691550924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45959.991691550924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45959.991691550924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45959.991691550924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45959.991691550924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45959.991691550924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45959.991691550924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45959.991691550924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45959.991691550924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45959.991691550924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45959.991691550924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45959.991691550924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45959.991691550924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45959.991691550924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45959.991691550924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45959.991691550924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45959.991691550924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45959.991691550924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45959.991691550924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45959.991691550924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45959.991691550924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45959.991691550924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45959.991691550924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45959.991691550924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45959.991691550924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45959.991691550924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45959.991691550924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45959.991691550924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45959.991691550924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45959.991691550924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45959.991691550924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45959.991691550924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45959.991691550924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45959.991691550924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45959.991691550924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45959.991691550924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45959.991691550924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45959.991691550924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45959.991691550924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45959.991691550924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45959.991691550924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45959.991691550924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45959.991691550924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45959.991691550924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45959.991691550924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45959.991691550924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45959.991691550924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45959.991691550924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45959.991691550924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45959.991691550924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45959.991691550924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45959.991691550924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45959.991691550924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45959.991691550924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45959.991691550924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45959.991691550924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45959.991691550924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45959.991691550924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45959.991691550924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45959.991691550924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45959.991691550924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45959.991691550924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45959.991691550924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45959.991691550924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45959.991691550924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45959.991691550924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45959.991691550924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45959.991691550924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45959.991691550924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45959.991691550924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45959.991691550924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45959.991691550924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45959.991691550924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45959.991691550924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45959.991691550924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45959.991691550924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45959.991691550924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45959.991691550924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45959.991691550924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45959.991691550924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45959.991691550924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45959.991691550924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45959.991691550924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45959.991691550924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45959.991691550924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45959.991691550924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45959.991691550924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45959.991691550924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45959.991691550924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45959.991691550924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45959.991691550924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45959.991691550924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45959.991691550924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45959.991691550924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45959.991691550924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45959.991691550924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45959.991691550924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45959.991691550924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45959.991691550924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45959.991691550924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45959.991691550924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45959.991691550924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45959.991691550924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45959.991691550924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45959.991691550924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45959.991691550924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45959.991691550924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45959.991691550924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45959.991691550924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45959.991691550924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45959.991691550924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45959.991691550924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45959.991691550924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45959.991691550924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45959.991691550924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45959.991691550924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45959.991691550924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45959.991691550924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45959.991691550924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45959.991691550924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45959.991691550924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45959.991691550924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45959.991691550924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45959.991691550924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45959.991691550924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45959.991691550924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45959.991691550924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45959.991691550924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45959.991691550924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45959.991691550924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45959.991691550924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45959.991691550924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45959.991691550924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45959.991691550924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45959.991691550924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45959.991691550924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45959.991691550924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45959.991691550924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45959.991691550924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45959.991691550924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45959.991691550924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45959.991691550924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45959.991691550924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45959.991691550924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45959.991691550924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45959.991691550924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45959.991691550924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45959.991691550924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45959.991691550924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45959.991691550924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45959.991691550924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45959.991691550924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45959.991691550924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45959.991691550924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45959.991691550924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45959.991691550924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45959.991691550924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45959.991691550924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45959.991691550924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45959.991691550924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45959.991691550924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45959.991691550924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45959.991691550924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45959.991691550924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45959.991691550924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45959.991691550924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45959.991691550924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45959.991691550924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45959.991691550924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45959.991691550924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45959.991691550924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45959.991691550924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45959.991691550924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45959.991691550924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45959.991691550924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45959.991691550924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45959.991691550924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45959.991691550924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45959.991691550924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45959.991691550924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45959.991691550924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45959.991691550924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45959.991691550924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45959.991691550924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45959.991691550924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45959.991691550924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45959.991691550924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45959.991691550924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45959.991691550924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45959.991691550924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45959.991691550924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45959.991691550924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45959.991691550924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45959.991691550924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45959.991691550924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45959.991691550924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45959.991691550924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45959.991691550924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45959.991691550924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45959.991691550924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45959.991691550924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45959.991691550924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45959.991691550924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45959.991691550924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45959.991691550924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45959.991691550924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45959.991691550924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45959.991691550924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45959.991691550924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45959.991691550924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45959.991691550924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45959.991691550924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45959.991691550924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45959.991691550924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45959.991691550924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45959.991691550924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45959.991691550924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45959.991691550924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45959.991691550924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45959.991691550924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45959.991691550924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45959.991691550924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45959.991691550924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45959.991691550924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45959.991691550924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45959.991691550924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45959.991691550924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45959.991691550924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45959.991691550924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45959.991691550924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45959.991691550924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45959.991691550924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45959.991691550924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45959.991691550924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45959.991691550924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45959.991691550924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45959.991691550924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45959.991691550924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45959.991691550924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45959.991691550924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45959.991691550924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45959.991691550924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45959.991691550924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45959.991691550924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45959.991691550924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45959.991691550924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45959.991691550924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45959.991691550924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45959.991691550924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45959.991691550924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45959.991691550924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45959.991691550924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45959.991691550924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1"/>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256.51097395832767</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94" t="s">
        <v>28304</v>
      </c>
      <c r="E3" s="98" t="s">
        <v>39021</v>
      </c>
      <c r="F3" s="123">
        <v>45959.979421296295</v>
      </c>
      <c r="G3" s="124">
        <f ca="1">IFERROR(NOW()-F3,"")</f>
        <v>1.2270254628674593E-2</v>
      </c>
      <c r="H3" s="123" t="s">
        <v>39115</v>
      </c>
      <c r="I3" s="119" t="str">
        <f>IFERROR(VLOOKUP(D3,DB!A:F,6,0),"")</f>
        <v>SCECO</v>
      </c>
      <c r="J3" s="119" t="str">
        <f>IFERROR(VLOOKUP(D3,DB!A:G,7,0),"")</f>
        <v>Dead</v>
      </c>
      <c r="K3" s="125" t="s">
        <v>39116</v>
      </c>
      <c r="L3" s="121" t="str">
        <f>IFERROR(VLOOKUP(D3,DB!A:I,9,0),"")</f>
        <v>Latis</v>
      </c>
    </row>
    <row r="4" spans="1:16" ht="15" customHeight="1">
      <c r="A4" s="119"/>
      <c r="B4" s="119" t="str">
        <f>IFERROR(VLOOKUP(D4,DB!A:K,11,0),"")</f>
        <v/>
      </c>
      <c r="C4" s="120"/>
      <c r="D4" s="121"/>
      <c r="E4" s="98"/>
      <c r="F4" s="123"/>
      <c r="G4" s="124">
        <f ca="1">IFERROR(NOW()-F4,"")</f>
        <v>45959.991691550924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45959.991691550924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45959.991691550924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45959.991691550924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45959.991691550924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45959.991691550924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45959.991691550924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45959.991691550924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45959.991691550924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45959.991691550924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45959.991691550924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45959.991691550924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45959.991691550924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45959.991691550924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45959.991691550924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45959.991691550924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45959.991691550924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45959.991691550924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45959.991691550924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45959.991691550924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45959.991691550924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45959.991691550924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45959.991691550924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45959.991691550924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45959.991691550924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45959.991691550924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45959.991691550924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45959.991691550924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45959.991691550924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45959.991691550924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45959.991691550924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45959.991691550924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45959.991691550924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45959.991691550924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45959.991691550924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45959.991691550924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45959.991691550924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45959.991691550924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45959.991691550924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45959.991691550924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45959.991691550924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45959.991691550924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45959.991691550924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45959.991691550924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45959.991691550924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45959.991691550924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45959.991691550924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45959.991691550924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45959.991691550924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45959.991691550924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45959.991691550924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45959.991691550924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45959.991691550924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45959.991691550924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45959.991691550924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45959.991691550924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45959.991691550924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45959.991691550924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45959.991691550924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45959.991691550924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45959.991691550924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45959.991691550924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45959.991691550924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45959.991691550924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45959.991691550924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45959.991691550924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45959.991691550924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45959.991691550924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45959.991691550924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45959.991691550924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45959.991691550924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45959.991691550924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45959.991691550924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45959.991691550924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45959.991691550924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45959.991691550924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45959.991691550924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45959.991691550924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45959.991691550924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45959.991691550924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45959.991691550924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45959.991691550924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45959.991691550924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45959.991691550924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45959.991691550924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45959.991691550924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45959.991691550924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45959.991691550924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45959.991691550924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45959.991691550924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45959.991691550924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45959.991691550924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45959.991691550924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45959.991691550924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45959.991691550924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45959.991691550924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45959.991691550924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45959.991691550924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45959.991691550924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45959.991691550924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45959.991691550924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45959.991691550924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45959.991691550924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45959.991691550924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45959.991691550924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45959.991691550924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45959.991691550924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45959.991691550924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45959.991691550924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45959.991691550924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45959.991691550924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45959.991691550924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45959.991691550924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45959.991691550924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45959.991691550924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45959.991691550924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45959.991691550924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45959.991691550924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45959.991691550924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45959.991691550924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45959.991691550924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45959.991691550924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45959.991691550924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45959.991691550924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45959.991691550924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45959.991691550924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45959.991691550924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45959.991691550924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45959.991691550924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45959.991691550924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45959.991691550924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45959.991691550924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45959.991691550924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45959.991691550924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45959.991691550924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45959.991691550924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45959.991691550924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45959.991691550924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45959.991691550924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45959.991691550924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45959.991691550924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45959.991691550924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45959.991691550924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45959.991691550924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45959.991691550924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45959.991691550924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45959.991691550924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45959.991691550924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45959.991691550924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45959.991691550924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45959.991691550924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45959.991691550924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45959.991691550924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45959.991691550924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45959.991691550924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45959.991691550924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45959.991691550924</v>
      </c>
      <c r="H160" s="123"/>
      <c r="I160" s="119" t="str">
        <f>IFERROR(VLOOKUP(D160,DB!A:F,6,0),"")</f>
        <v/>
      </c>
      <c r="J160" s="119" t="str">
        <f>IFERROR(VLOOKUP(D160,DB!A:G,7,0),"")</f>
        <v/>
      </c>
      <c r="K160" s="125"/>
      <c r="L160" s="121" t="str">
        <f>IFERROR(VLOOKUP(D160,DB!A:I,9,0),"")</f>
        <v/>
      </c>
    </row>
    <row r="161" spans="1:12" ht="15" customHeight="1">
      <c r="A161" s="126"/>
      <c r="B161" s="126" t="str">
        <f>IFERROR(VLOOKUP(D161,DB!A:K,11,0),"")</f>
        <v/>
      </c>
      <c r="C161" s="127"/>
      <c r="D161" s="128"/>
      <c r="E161" s="129"/>
      <c r="F161" s="130"/>
      <c r="G161" s="131">
        <f ca="1">IFERROR(NOW()-F161,"")</f>
        <v>45959.991691550924</v>
      </c>
      <c r="H161" s="130"/>
      <c r="I161" s="126" t="str">
        <f>IFERROR(VLOOKUP(D161,DB!A:F,6,0),"")</f>
        <v/>
      </c>
      <c r="J161" s="126" t="str">
        <f>IFERROR(VLOOKUP(D161,DB!A:G,7,0),"")</f>
        <v/>
      </c>
      <c r="K161" s="132"/>
      <c r="L161" s="128" t="str">
        <f>IFERROR(VLOOKUP(D161,DB!A:I,9,0),"")</f>
        <v/>
      </c>
    </row>
  </sheetData>
  <dataValidations count="2">
    <dataValidation allowBlank="1" showInputMessage="1" showErrorMessage="1" sqref="E1" xr:uid="{A4F81451-56CC-4543-9497-104C4E44EE4B}"/>
    <dataValidation type="list" allowBlank="1" showInputMessage="1" showErrorMessage="1" sqref="E2:E5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1"/>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68.159631365735549</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39105</v>
      </c>
      <c r="F3" s="38">
        <v>45926.188877314817</v>
      </c>
      <c r="G3" s="144">
        <f t="shared" ref="G3" ca="1" si="0">IFERROR(NOW()-F3,"")</f>
        <v>33.802814236107224</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39105</v>
      </c>
      <c r="F4" s="153">
        <v>45948.661111111112</v>
      </c>
      <c r="G4" s="154">
        <f ca="1">IFERROR(NOW()-F4,"")</f>
        <v>11.330580439811456</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45959.991691550924</v>
      </c>
      <c r="H5" s="153"/>
      <c r="I5" s="152" t="str">
        <f>IFERROR(VLOOKUP(D5,DB!A:F,6,0),"")</f>
        <v/>
      </c>
      <c r="J5" s="152" t="str">
        <f>IFERROR(VLOOKUP(D5,DB!A:G,7,0),"")</f>
        <v/>
      </c>
      <c r="K5" s="152"/>
      <c r="L5" s="152" t="str">
        <f>IFERROR(VLOOKUP(D5,DB!A:I,9,0),"")</f>
        <v/>
      </c>
    </row>
    <row r="6" spans="1:13" ht="15.75">
      <c r="A6" s="152"/>
      <c r="B6" s="152" t="str">
        <f>IFERROR(VLOOKUP(D6,DB!A:K,11,0),"")</f>
        <v/>
      </c>
      <c r="C6" s="152"/>
      <c r="D6" s="169"/>
      <c r="E6" s="152"/>
      <c r="F6" s="153"/>
      <c r="G6" s="154">
        <f ca="1">IFERROR(NOW()-F6,"")</f>
        <v>45959.991691550924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45959.991691550924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45959.991691550924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45959.991691550924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45959.991691550924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45959.991691550924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45959.991691550924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45959.991691550924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45959.991691550924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45959.991691550924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45959.991691550924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45959.991691550924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45959.991691550924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45959.991691550924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45959.991691550924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45959.991691550924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45959.991691550924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45959.991691550924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45959.991691550924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45959.991691550924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45959.991691550924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45959.991691550924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45959.991691550924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45959.991691550924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45959.991691550924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45959.991691550924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45959.991691550924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45959.991691550924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45959.991691550924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45959.991691550924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45959.991691550924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45959.991691550924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45959.991691550924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45959.991691550924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45959.991691550924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45959.991691550924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45959.991691550924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45959.991691550924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45959.991691550924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45959.991691550924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45959.991691550924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45959.991691550924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45959.991691550924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45959.991691550924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45959.991691550924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45959.991691550924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45959.991691550924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45959.991691550924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45959.991691550924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45959.991691550924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45959.991691550924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45959.991691550924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45959.991691550924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45959.991691550924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45959.991691550924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45959.991691550924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45959.991691550924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45959.991691550924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45959.991691550924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45959.991691550924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45959.991691550924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45959.991691550924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45959.991691550924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45959.991691550924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45959.991691550924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45959.991691550924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45959.991691550924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45959.991691550924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45959.991691550924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45959.991691550924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45959.991691550924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45959.991691550924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45959.991691550924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45959.991691550924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45959.991691550924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45959.991691550924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45959.991691550924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45959.991691550924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45959.991691550924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45959.991691550924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45959.991691550924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45959.991691550924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45959.991691550924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45959.991691550924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45959.991691550924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45959.991691550924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45959.991691550924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45959.991691550924</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45959.991691550924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45959.991691550924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45959.991691550924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45959.991691550924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45959.991691550924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45959.991691550924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45959.991691550924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45959.991691550924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45959.991691550924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45959.991691550924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45959.991691550924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45959.991691550924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45959.991691550924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45959.991691550924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45959.991691550924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45959.991691550924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45959.991691550924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45959.991691550924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45959.991691550924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45959.991691550924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45959.991691550924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45959.991691550924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45959.991691550924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45959.991691550924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45959.991691550924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45959.991691550924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45959.991691550924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45959.991691550924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45959.991691550924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45959.991691550924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45959.991691550924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45959.991691550924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45959.991691550924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45959.991691550924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45959.991691550924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45959.991691550924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45959.991691550924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45959.991691550924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45959.991691550924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45959.991691550924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45959.991691550924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45959.991691550924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45959.991691550924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45959.991691550924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45959.991691550924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45959.991691550924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45959.991691550924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45959.991691550924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45959.991691550924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45959.991691550924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45959.991691550924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45959.991691550924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45959.991691550924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45959.991691550924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45959.991691550924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45959.991691550924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45959.991691550924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45959.991691550924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45959.991691550924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45959.991691550924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45959.991691550924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45959.991691550924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45959.991691550924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45959.991691550924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45959.991691550924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45959.991691550924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45959.991691550924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45959.991691550924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45959.991691550924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45959.991691550924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45959.991691550924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45959.991691550924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45959.991691550924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45959.991691550924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45959.991691550924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45959.991691550924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45959.991691550924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45959.991691550924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45959.991691550924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45959.991691550924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45959.991691550924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45959.991691550924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45959.991691550924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45959.991691550924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45959.991691550924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45959.991691550924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45959.991691550924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45959.991691550924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45959.991691550924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45959.991691550924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45959.991691550924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45959.991691550924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45959.991691550924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45959.991691550924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45959.991691550924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45959.991691550924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45959.991691550924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45959.991691550924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45959.991691550924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45959.991691550924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45959.991691550924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45959.991691550924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45959.991691550924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45959.991691550924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45959.991691550924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45959.991691550924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45959.991691550924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45959.991691550924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45959.991691550924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45959.991691550924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45959.991691550924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45959.991691550924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45959.991691550924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45959.991691550924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45959.991691550924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45959.991691550924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45959.991691550924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45959.991691550924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45959.991691550924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45959.991691550924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45959.991691550924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45959.991691550924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45959.991691550924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45959.991691550924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45959.991691550924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45959.991691550924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45959.991691550924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45959.991691550924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45959.991691550924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45959.991691550924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45959.991691550924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45959.991691550924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45959.991691550924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45959.991691550924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45959.991691550924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45959.991691550924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45959.991691550924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45959.991691550924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45959.991691550924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45959.991691550924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45959.991691550924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45959.991691550924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45959.991691550924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45959.991691550924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45959.991691550924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45959.991691550924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45959.991691550924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45959.991691550924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45959.991691550924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45959.991691550924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45959.991691550924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45959.991691550924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45959.991691550924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45959.991691550924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45959.991691550924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45959.991691550924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45959.991691550924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45959.991691550924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45959.991691550924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45959.991691550924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45959.991691550924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45959.991691550924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45959.991691550924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45959.991691550924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45959.991691550924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45959.991691550924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45959.991691550924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45959.991691550924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45959.991691550924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45959.991691550924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45959.991691550924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45959.991691550924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45959.991691550924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45959.991691550924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45959.991691550924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45959.991691550924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45959.991691550924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45959.991691550924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45959.991691550924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45959.991691550924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45959.991691550924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45959.991691550924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45959.991691550924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45959.991691550924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45959.991691550924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45959.991691550924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45959.991691550924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45959.991691550924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45959.991691550924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45959.991691550924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45959.991691550924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45959.991691550924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45959.991691550924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45959.991691550924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45959.991691550924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45959.991691550924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45959.991691550924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45959.991691550924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45959.991691550924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45959.991691550924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45959.991691550924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45959.991691550924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45959.991691550924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45959.991691550924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45959.991691550924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45959.991691550924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45959.991691550924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45959.991691550924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45959.991691550924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45959.991691550924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45959.991691550924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45959.991691550924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45959.991691550924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45959.991691550924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45959.991691550924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45959.991691550924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45959.991691550924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45959.991691550924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45959.991691550924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45959.991691550924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45959.991691550924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45959.991691550924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45959.991691550924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45959.991691550924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45959.991691550924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45959.991691550924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45959.991691550924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45959.991691550924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45959.991691550924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45959.991691550924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45959.991691550924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45959.991691550924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45959.991691550924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45959.991691550924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45959.991691550924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45959.991691550924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45959.991691550924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45959.991691550924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45959.991691550924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45959.991691550924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45959.991691550924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45959.991691550924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45959.991691550924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45959.991691550924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45959.991691550924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45959.991691550924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45959.991691550924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45959.991691550924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45959.991691550924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45959.991691550924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45959.991691550924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45959.991691550924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45959.991691550924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45959.991691550924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45959.991691550924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45959.991691550924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45959.991691550924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45959.991691550924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45959.991691550924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45959.991691550924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45959.991691550924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45959.991691550924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45959.991691550924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45959.991691550924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45959.991691550924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45959.991691550924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45959.991691550924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45959.991691550924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45959.991691550924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45959.991691550924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45959.991691550924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45959.991691550924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45959.991691550924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45959.991691550924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45959.991691550924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45959.991691550924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45959.991691550924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45959.991691550924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45959.991691550924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45959.991691550924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45959.991691550924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45959.991691550924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45959.991691550924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45959.991691550924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45959.991691550924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45959.991691550924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45959.991691550924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45959.991691550924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45959.991691550924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45959.991691550924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45959.991691550924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45959.991691550924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45959.991691550924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45959.991691550924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45959.991691550924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45959.991691550924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45959.991691550924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45959.991691550924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45959.991691550924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45959.991691550924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45959.991691550924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45959.991691550924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45959.991691550924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45959.991691550924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45959.991691550924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45959.991691550924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45959.991691550924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45959.991691550924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45959.991691550924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45959.991691550924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45959.991691550924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45959.991691550924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45959.991691550924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45959.991691550924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45959.991691550924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45959.991691550924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45959.991691550924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45959.991691550924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45959.991691550924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45959.991691550924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45959.991691550924</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9" ht="15"/>
    <row r="1290" ht="15"/>
    <row r="1291"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45959.991691550924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45959.991691550924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45959.991691550924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45959.991691550924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45959.991691550924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45959.991691550924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45959.991691550924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45959.991691550924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45959.991691550924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45959.991691550924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45959.991691550924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45959.991691550924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45959.991691550924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45959.991691550924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45959.991691550924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45959.991691550924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45959.991691550924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45959.991691550924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45959.991691550924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45959.991691550924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45959.991691550924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45959.991691550924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45959.991691550924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45959.991691550924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45959.991691550924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45959.991691550924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45959.991691550924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45959.991691550924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45959.991691550924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45959.991691550924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45959.991691550924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45959.991691550924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45959.991691550924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45959.991691550924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45959.991691550924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45959.991691550924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45959.991691550924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45959.991691550924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45959.991691550924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45959.991691550924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45959.991691550924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45959.991691550924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45959.991691550924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45959.991691550924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45959.991691550924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45959.991691550924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45959.991691550924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45959.991691550924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45959.991691550924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45959.991691550924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45959.991691550924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45959.991691550924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45959.991691550924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45959.991691550924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45959.991691550924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45959.991691550924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45959.991691550924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45959.991691550924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45959.991691550924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45959.991691550924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45959.991691550924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45959.991691550924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45959.991691550924</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2025-10-29T20:50:00Z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