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92" documentId="13_ncr:1_{F6CB121F-512D-4AA6-A0C1-0FB36C537598}" xr6:coauthVersionLast="47" xr6:coauthVersionMax="47" xr10:uidLastSave="{E376722D-6681-4FF5-AF8A-50725C08D37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B3" i="4"/>
  <c r="B4" i="4"/>
  <c r="B5" i="4"/>
  <c r="B6" i="4"/>
  <c r="B7" i="4"/>
  <c r="B8" i="4"/>
  <c r="B9" i="4"/>
  <c r="B10" i="4"/>
  <c r="B11" i="4"/>
  <c r="B12" i="4"/>
  <c r="B13" i="4"/>
  <c r="B2" i="6"/>
  <c r="B3" i="6"/>
  <c r="G2" i="6"/>
  <c r="G3" i="6"/>
  <c r="I2" i="6"/>
  <c r="I3" i="6"/>
  <c r="J2" i="6"/>
  <c r="J3" i="6"/>
  <c r="L2" i="6"/>
  <c r="L3"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<sst xmlns="http://schemas.openxmlformats.org/spreadsheetml/2006/main" count="180270" uniqueCount="39120">
  <si>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</si>
  <si>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</si>
  <si>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</si>
  <si>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</si>
  <si>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</si>
  <si>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</si>
  <si>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</si>
  <si>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</si>
  <si>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</si>
  <si>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</si>
  <si>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</si>
  <si>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</si>
  <si>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</si>
  <si>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</si>
  <si>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</si>
  <si>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</si>
  <si>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</si>
  <si>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</si>
  <si>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</si>
  <si>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</si>
  <si>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</si>
  <si>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</si>
  <si>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</si>
  <si>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</si>
  <si>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</si>
  <si>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</si>
  <si>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</si>
  <si>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</si>
  <si>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</si>
  <si>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</si>
  <si>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</si>
  <si>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</si>
  <si>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</si>
  <si>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</si>
  <si>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</si>
  <si>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</si>
  <si>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</si>
  <si>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</si>
  <si>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</si>
  <si>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</si>
  <si>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</si>
  <si>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</si>
  <si>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</si>
  <si>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</si>
  <si>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</si>
  <si>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</si>
  <si>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</si>
  <si>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</si>
  <si>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</si>
  <si>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</si>
  <si>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</si>
  <si>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</si>
  <si>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</si>
  <si>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</si>
  <si>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</si>
  <si>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</si>
  <si>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</si>
  <si>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</si>
  <si>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</si>
  <si>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</si>
  <si>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</si>
  <si>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</si>
  <si>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</si>
  <si>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</si>
  <si>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</si>
  <si>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</si>
  <si>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</si>
  <si>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</si>
  <si>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</si>
  <si>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</si>
  <si>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</si>
  <si>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</si>
  <si>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</si>
  <si>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</si>
  <si>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</si>
  <si>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</si>
  <si>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</si>
  <si>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</si>
  <si>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</si>
  <si>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</si>
  <si>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</si>
  <si>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</si>
  <si>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</si>
  <si>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</si>
  <si>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</si>
  <si>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</si>
  <si>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</si>
  <si>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</si>
  <si>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</si>
  <si>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</si>
  <si>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</si>
  <si>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</si>
  <si>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</si>
  <si>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</si>
  <si>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</si>
  <si>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</si>
  <si>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</si>
  <si>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</si>
  <si>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</si>
  <si>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</si>
  <si>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</si>
  <si>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</si>
  <si>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</si>
  <si>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</si>
  <si>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</si>
  <si>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</si>
  <si>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</si>
  <si>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</si>
  <si>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</si>
  <si>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</si>
  <si>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</si>
  <si>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</si>
  <si>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</si>
  <si>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</si>
  <si>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</si>
  <si>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</si>
  <si>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</si>
  <si>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</si>
  <si>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</si>
  <si>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</si>
  <si>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</si>
  <si>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</si>
  <si>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</si>
  <si>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</si>
  <si>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</si>
  <si>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</si>
  <si>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</si>
  <si>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</si>
  <si>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</si>
  <si>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</si>
  <si>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</si>
  <si>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</si>
  <si>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</si>
  <si>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</si>
  <si>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</si>
  <si>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</si>
  <si>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</si>
  <si>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</si>
  <si>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</si>
  <si>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</si>
  <si>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</si>
  <si>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</si>
  <si>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</si>
  <si>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</si>
  <si>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</si>
  <si>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</si>
  <si>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</si>
  <si>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</si>
  <si>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</si>
  <si>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</si>
  <si>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</si>
  <si>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</si>
  <si>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</si>
  <si>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</si>
  <si>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</si>
  <si>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</si>
  <si>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</si>
  <si>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</si>
  <si>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</si>
  <si>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</si>
  <si>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</si>
  <si>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</si>
  <si>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</si>
  <si>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</si>
  <si>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</si>
  <si>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</si>
  <si>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</si>
  <si>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</si>
  <si>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</si>
  <si>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</si>
  <si>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</si>
  <si>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</si>
  <si>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</si>
  <si>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</si>
  <si>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</si>
  <si>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</si>
  <si>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</si>
  <si>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</si>
  <si>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</si>
  <si>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</si>
  <si>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</si>
  <si>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</si>
  <si>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</si>
  <si>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</si>
  <si>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</si>
  <si>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</si>
  <si>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</si>
  <si>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</si>
  <si>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</si>
  <si>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</si>
  <si>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</si>
  <si>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</si>
  <si>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</si>
  <si>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</si>
  <si>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</si>
  <si>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</si>
  <si>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</si>
  <si>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</si>
  <si>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</si>
  <si>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</si>
  <si>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</si>
  <si>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</si>
  <si>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</si>
  <si>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</si>
  <si>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</si>
  <si>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</si>
  <si>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</si>
  <si>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</si>
  <si>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</si>
  <si>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</si>
  <si>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</si>
  <si>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</si>
  <si>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</si>
  <si>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</si>
  <si>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</si>
  <si>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</si>
  <si>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</si>
  <si>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</si>
  <si>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</si>
  <si>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</si>
  <si>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</si>
  <si>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</si>
  <si>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</si>
  <si>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</si>
  <si>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</si>
  <si>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</si>
  <si>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</si>
  <si>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</si>
  <si>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</si>
  <si>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</si>
  <si>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</si>
  <si>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</si>
  <si>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</si>
  <si>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</si>
  <si>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</si>
  <si>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</si>
  <si>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</si>
  <si>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</si>
  <si>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</si>
  <si>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</si>
  <si>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</si>
  <si>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</si>
  <si>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</si>
  <si>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</si>
  <si>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</si>
  <si>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</si>
  <si>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</si>
  <si>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</si>
  <si>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</si>
  <si>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</si>
  <si>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</si>
  <si>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</si>
  <si>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</si>
  <si>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</si>
  <si>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</si>
  <si>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</si>
  <si>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</si>
  <si>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</si>
  <si>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</si>
  <si>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</si>
  <si>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</si>
  <si>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</si>
  <si>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</si>
  <si>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</si>
  <si>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</si>
  <si>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</si>
  <si>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</si>
  <si>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</si>
  <si>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</si>
  <si>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</si>
  <si>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</si>
  <si>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</si>
  <si>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</si>
  <si>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</si>
  <si>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</si>
  <si>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</si>
  <si>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</si>
  <si>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</si>
  <si>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</si>
  <si>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</si>
  <si>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</si>
  <si>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</si>
  <si>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</si>
  <si>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</si>
  <si>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</si>
  <si>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</si>
  <si>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</si>
  <si>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</si>
  <si>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</si>
  <si>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</si>
  <si>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</si>
  <si>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</si>
  <si>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</si>
  <si>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</si>
  <si>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</si>
  <si>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</si>
  <si>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</si>
  <si>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</si>
  <si>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</si>
  <si>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</si>
  <si>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</si>
  <si>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</si>
  <si>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</si>
  <si>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</si>
  <si>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</si>
  <si>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</si>
  <si>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</si>
  <si>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</si>
  <si>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</si>
  <si>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</si>
  <si>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</si>
  <si>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</si>
  <si>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</si>
  <si>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</si>
  <si>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</si>
  <si>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</si>
  <si>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</si>
  <si>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</si>
  <si>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</si>
  <si>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</si>
  <si>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</si>
  <si>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</si>
  <si>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</si>
  <si>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</si>
  <si>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</si>
  <si>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</si>
  <si>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</si>
  <si>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</si>
  <si>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</si>
  <si>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</si>
  <si>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</si>
  <si>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</si>
  <si>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</si>
  <si>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</si>
  <si>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</si>
  <si>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</si>
  <si>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</si>
  <si>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</si>
  <si>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</si>
  <si>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</si>
  <si>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</si>
  <si>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</si>
  <si>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</si>
  <si>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</si>
  <si>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</si>
  <si>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</si>
  <si>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</si>
  <si>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</si>
  <si>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</si>
  <si>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</si>
  <si>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</si>
  <si>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</si>
  <si>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</si>
  <si>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</si>
  <si>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</si>
  <si>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</si>
  <si>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</si>
  <si>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</si>
  <si>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</si>
  <si>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</si>
  <si>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</si>
  <si>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</si>
  <si>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</si>
  <si>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</si>
  <si>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</si>
  <si>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</si>
  <si>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</si>
  <si>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</si>
  <si>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</si>
  <si>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</si>
  <si>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</si>
  <si>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</si>
  <si>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</si>
  <si>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</si>
  <si>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</si>
  <si>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</si>
  <si>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</si>
  <si>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</si>
  <si>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</si>
  <si>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</si>
  <si>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</si>
  <si>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</si>
  <si>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</si>
  <si>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</si>
  <si>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</si>
  <si>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</si>
  <si>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</si>
  <si>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</si>
  <si>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</si>
  <si>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</si>
  <si>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</si>
  <si>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</si>
  <si>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</si>
  <si>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</si>
  <si>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</si>
  <si>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</si>
  <si>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</si>
  <si>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</si>
  <si>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</si>
  <si>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</si>
  <si>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</si>
  <si>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</si>
  <si>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</si>
  <si>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</si>
  <si>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</si>
  <si>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</si>
  <si>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</si>
  <si>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</si>
  <si>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</si>
  <si>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</si>
  <si>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</si>
  <si>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</si>
  <si>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</si>
  <si>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</si>
  <si>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</si>
  <si>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</si>
  <si>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</si>
  <si>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</si>
  <si>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</si>
  <si>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</si>
  <si>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</si>
  <si>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</si>
  <si>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</si>
  <si>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</si>
  <si>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</si>
  <si>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</si>
  <si>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</si>
  <si>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</si>
  <si>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</si>
  <si>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</si>
  <si>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</si>
  <si>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</si>
  <si>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</si>
  <si>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</si>
  <si>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</si>
  <si>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</si>
  <si>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</si>
  <si>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</si>
  <si>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</si>
  <si>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</si>
  <si>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</si>
  <si>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</si>
  <si>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</si>
  <si>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</si>
  <si>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</si>
  <si>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</si>
  <si>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</si>
  <si>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</si>
  <si>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</si>
  <si>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</si>
  <si>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</si>
  <si>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</si>
  <si>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</si>
  <si>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</si>
  <si>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</si>
  <si>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</si>
  <si>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</si>
  <si>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</si>
  <si>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</si>
  <si>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</si>
  <si>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</si>
  <si>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</si>
  <si>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</si>
  <si>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</si>
  <si>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</si>
  <si>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</si>
  <si>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</si>
  <si>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</si>
  <si>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</si>
  <si>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</si>
  <si>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</si>
  <si>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</si>
  <si>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</si>
  <si>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</si>
  <si>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</si>
  <si>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</si>
  <si>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</si>
  <si>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</si>
  <si>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</si>
  <si>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</si>
  <si>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</si>
  <si>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</si>
  <si>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</si>
  <si>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</si>
  <si>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</si>
  <si>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</si>
  <si>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</si>
  <si>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</si>
  <si>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</si>
  <si>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</si>
  <si>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</si>
  <si>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</si>
  <si>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</si>
  <si>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</si>
  <si>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</si>
  <si>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</si>
  <si>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</si>
  <si>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</si>
  <si>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</si>
  <si>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</si>
  <si>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</si>
  <si>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</si>
  <si>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</si>
  <si>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</si>
  <si>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</si>
  <si>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</si>
  <si>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</si>
  <si>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</si>
  <si>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</si>
  <si>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</si>
  <si>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</si>
  <si>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</si>
  <si>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</si>
  <si>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</si>
  <si>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</si>
  <si>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</si>
  <si>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</si>
  <si>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</si>
  <si>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</si>
  <si>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</si>
  <si>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</si>
  <si>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</si>
  <si>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</si>
  <si>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</si>
  <si>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</si>
  <si>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</si>
  <si>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</si>
  <si>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</si>
  <si>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</si>
  <si>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</si>
  <si>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</si>
  <si>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</si>
  <si>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</si>
  <si>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</si>
  <si>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</si>
  <si>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</si>
  <si>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</si>
  <si>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</si>
  <si>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</si>
  <si>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</si>
  <si>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</si>
  <si>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</si>
  <si>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</si>
  <si>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</si>
  <si>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</si>
  <si>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</si>
  <si>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</si>
  <si>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</si>
  <si>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</si>
  <si>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</si>
  <si>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</si>
  <si>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</si>
  <si>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</si>
  <si>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</si>
  <si>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</si>
  <si>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</si>
  <si>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</si>
  <si>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</si>
  <si>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</si>
  <si>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</si>
  <si>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</si>
  <si>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</si>
  <si>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</si>
  <si>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</si>
  <si>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</si>
  <si>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</si>
  <si>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</si>
  <si>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</si>
  <si>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</si>
  <si>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</si>
  <si>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</si>
  <si>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</si>
  <si>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</si>
  <si>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</si>
  <si>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</si>
  <si>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</si>
  <si>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</si>
  <si>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</si>
  <si>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</si>
  <si>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</si>
  <si>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</si>
  <si>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</si>
  <si>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</si>
  <si>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</si>
  <si>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</si>
  <si>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</si>
  <si>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</si>
  <si>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</si>
  <si>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</si>
  <si>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</si>
  <si>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</si>
  <si>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</si>
  <si>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</si>
  <si>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</si>
  <si>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</si>
  <si>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</si>
  <si>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</si>
  <si>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</si>
  <si>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</si>
  <si>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</si>
  <si>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</si>
  <si>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</si>
  <si>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</si>
  <si>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</si>
  <si>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</si>
  <si>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</si>
  <si>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</si>
  <si>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</si>
  <si>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</si>
  <si>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</si>
  <si>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</si>
  <si>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</si>
  <si>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</si>
  <si>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</si>
  <si>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</si>
  <si>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</si>
  <si>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</si>
  <si>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</si>
  <si>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</si>
  <si>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</si>
  <si>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</si>
  <si>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</si>
  <si>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</si>
  <si>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</si>
  <si>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</si>
  <si>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</si>
  <si>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</si>
  <si>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</si>
  <si>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</si>
  <si>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</si>
  <si>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</si>
  <si>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</si>
  <si>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</si>
  <si>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</si>
  <si>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</si>
  <si>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</si>
  <si>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</si>
  <si>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</si>
  <si>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</si>
  <si>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</si>
  <si>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</si>
  <si>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</si>
  <si>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</si>
  <si>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</si>
  <si>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</si>
  <si>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</si>
  <si>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</si>
  <si>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</si>
  <si>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</si>
  <si>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</si>
  <si>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</si>
  <si>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</si>
  <si>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</si>
  <si>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</si>
  <si>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</si>
  <si>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</si>
  <si>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</si>
  <si>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</si>
  <si>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</si>
  <si>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</si>
  <si>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</si>
  <si>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</si>
  <si>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</si>
  <si>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</si>
  <si>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</si>
  <si>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</si>
  <si>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</si>
  <si>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</si>
  <si>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</si>
  <si>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</si>
  <si>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</si>
  <si>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</si>
  <si>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</si>
  <si>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</si>
  <si>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</si>
  <si>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</si>
  <si>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</si>
  <si>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</si>
  <si>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</si>
  <si>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</si>
  <si>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</si>
  <si>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</si>
  <si>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</si>
  <si>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</si>
  <si>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</si>
  <si>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</si>
  <si>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</si>
  <si>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</si>
  <si>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</si>
  <si>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</si>
  <si>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</si>
  <si>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</si>
  <si>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</si>
  <si>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</si>
  <si>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</si>
  <si>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</si>
  <si>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</si>
  <si>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</si>
  <si>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</si>
  <si>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</si>
  <si>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</si>
  <si>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</si>
  <si>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</si>
  <si>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</si>
  <si>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</si>
  <si>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</si>
  <si>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</si>
  <si>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</si>
  <si>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</si>
  <si>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</si>
  <si>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</si>
  <si>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</si>
  <si>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</si>
  <si>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</si>
  <si>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</si>
  <si>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</si>
  <si>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</si>
  <si>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</si>
  <si>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</si>
  <si>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</si>
  <si>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</si>
  <si>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</si>
  <si>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</si>
  <si>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</si>
  <si>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</si>
  <si>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</si>
  <si>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</si>
  <si>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</si>
  <si>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</si>
  <si>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</si>
  <si>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</si>
  <si>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</si>
  <si>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</si>
  <si>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</si>
  <si>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</si>
  <si>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</si>
  <si>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</si>
  <si>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</si>
  <si>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</si>
  <si>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</si>
  <si>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</si>
  <si>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</si>
  <si>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</si>
  <si>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</si>
  <si>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</si>
  <si>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</si>
  <si>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</si>
  <si>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</si>
  <si>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</si>
  <si>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</si>
  <si>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</si>
  <si>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</si>
  <si>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</si>
  <si>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</si>
  <si>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</si>
  <si>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</si>
  <si>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</si>
  <si>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</si>
  <si>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</si>
  <si>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</si>
  <si>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</si>
  <si>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</si>
  <si>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</si>
  <si>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</si>
  <si>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</si>
  <si>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</si>
  <si>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</si>
  <si>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</si>
  <si>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</si>
  <si>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</si>
  <si>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</si>
  <si>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</si>
  <si>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</si>
  <si>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</si>
  <si>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</si>
  <si>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</si>
  <si>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</si>
  <si>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</si>
  <si>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</si>
  <si>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</si>
  <si>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</si>
  <si>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</si>
  <si>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</si>
  <si>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</si>
  <si>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</si>
  <si>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</si>
  <si>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</si>
  <si>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</si>
  <si>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</si>
  <si>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</si>
  <si>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</si>
  <si>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</si>
  <si>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</si>
  <si>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</si>
  <si>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</si>
  <si>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</si>
  <si>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</si>
  <si>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</si>
  <si>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</si>
  <si>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</si>
  <si>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</si>
  <si>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</si>
  <si>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</si>
  <si>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</si>
  <si>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</si>
  <si>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</si>
  <si>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</si>
  <si>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</si>
  <si>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</si>
  <si>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</si>
  <si>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</si>
  <si>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</si>
  <si>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</si>
  <si>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</si>
  <si>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</si>
  <si>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</si>
  <si>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</si>
  <si>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</si>
  <si>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</si>
  <si>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</si>
  <si>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</si>
  <si>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</si>
  <si>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</si>
  <si>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</si>
  <si>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</si>
  <si>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</si>
  <si>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</si>
  <si>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</si>
  <si>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</si>
  <si>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</si>
  <si>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</si>
  <si>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</si>
  <si>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</si>
  <si>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</si>
  <si>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</si>
  <si>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</si>
  <si>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</si>
  <si>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</si>
  <si>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</si>
  <si>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</si>
  <si>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</si>
  <si>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</si>
  <si>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</si>
  <si>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</si>
  <si>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</si>
  <si>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</si>
  <si>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</si>
  <si>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</si>
  <si>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</si>
  <si>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</si>
  <si>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</si>
  <si>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</si>
  <si>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</si>
  <si>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</si>
  <si>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</si>
  <si>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</si>
  <si>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</si>
  <si>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</si>
  <si>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</si>
  <si>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</si>
  <si>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</si>
  <si>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</si>
  <si>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</si>
  <si>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</si>
  <si>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</si>
  <si>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</si>
  <si>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</si>
  <si>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</si>
  <si>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</si>
  <si>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</si>
  <si>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</si>
  <si>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</si>
  <si>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</si>
  <si>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</si>
  <si>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</si>
  <si>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</si>
  <si>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</si>
  <si>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</si>
  <si>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</si>
  <si>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</si>
  <si>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</si>
  <si>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</si>
  <si>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</si>
  <si>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</si>
  <si>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</si>
  <si>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</si>
  <si>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</si>
  <si>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</si>
  <si>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</si>
  <si>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</si>
  <si>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</si>
  <si>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</si>
  <si>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</si>
  <si>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</si>
  <si>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</si>
  <si>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</si>
  <si>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</si>
  <si>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</si>
  <si>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</si>
  <si>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</si>
  <si>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</si>
  <si>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</si>
  <si>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</si>
  <si>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</si>
  <si>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</si>
  <si>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</si>
  <si>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</si>
  <si>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</si>
  <si>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</si>
  <si>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</si>
  <si>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</si>
  <si>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</si>
  <si>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</si>
  <si>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</si>
  <si>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</si>
  <si>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</si>
  <si>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</si>
  <si>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</si>
  <si>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</si>
  <si>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</si>
  <si>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</si>
  <si>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</si>
  <si>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</si>
  <si>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</si>
  <si>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</si>
  <si>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</si>
  <si>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</si>
  <si>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</si>
  <si>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</si>
  <si>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</si>
  <si>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</si>
  <si>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</si>
  <si>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</si>
  <si>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</si>
  <si>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</si>
  <si>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</si>
  <si>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</si>
  <si>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</si>
  <si>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</si>
  <si>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</si>
  <si>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</si>
  <si>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</si>
  <si>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</si>
  <si>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</si>
  <si>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</si>
  <si>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</si>
  <si>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</si>
  <si>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</si>
  <si>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</si>
  <si>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</si>
  <si>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</si>
  <si>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</si>
  <si>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</si>
  <si>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</si>
  <si>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</si>
  <si>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</si>
  <si>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</si>
  <si>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</si>
  <si>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</si>
  <si>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</si>
  <si>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</si>
  <si>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</si>
  <si>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</si>
  <si>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</si>
  <si>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</si>
  <si>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</si>
  <si>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</si>
  <si>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</si>
  <si>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</si>
  <si>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</si>
  <si>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</si>
  <si>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</si>
  <si>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</si>
  <si>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</si>
  <si>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</si>
  <si>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</si>
  <si>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</si>
  <si>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</si>
  <si>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</si>
  <si>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</si>
  <si>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</si>
  <si>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</si>
  <si>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</si>
  <si>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</si>
  <si>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</si>
  <si>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</si>
  <si>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</si>
  <si>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</si>
  <si>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</si>
  <si>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</si>
  <si>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</si>
  <si>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</si>
  <si>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</si>
  <si>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</si>
  <si>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</si>
  <si>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</si>
  <si>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</si>
  <si>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</si>
  <si>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</si>
  <si>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</si>
  <si>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</si>
  <si>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</si>
  <si>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</si>
  <si>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</si>
  <si>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</si>
  <si>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</si>
  <si>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</si>
  <si>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</si>
  <si>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</si>
  <si>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</si>
  <si>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</si>
  <si>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</si>
  <si>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</si>
  <si>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</si>
  <si>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</si>
  <si>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</si>
  <si>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</si>
  <si>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</si>
  <si>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</si>
  <si>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</si>
  <si>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</si>
  <si>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</si>
  <si>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</si>
  <si>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</si>
  <si>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</si>
  <si>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</si>
  <si>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</si>
  <si>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</si>
  <si>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</si>
  <si>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</si>
  <si>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</si>
  <si>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</si>
  <si>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</si>
  <si>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</si>
  <si>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</si>
  <si>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</si>
  <si>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</si>
  <si>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</si>
  <si>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</si>
  <si>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</si>
  <si>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</si>
  <si>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</si>
  <si>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</si>
  <si>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</si>
  <si>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</si>
  <si>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</si>
  <si>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</si>
  <si>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</si>
  <si>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</si>
  <si>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</si>
  <si>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</si>
  <si>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</si>
  <si>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</si>
  <si>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</si>
  <si>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</si>
  <si>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</si>
  <si>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</si>
  <si>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</si>
  <si>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</si>
  <si>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</si>
  <si>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</si>
  <si>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</si>
  <si>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</si>
  <si>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</si>
  <si>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</si>
  <si>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</si>
  <si>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</si>
  <si>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</si>
  <si>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</si>
  <si>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</si>
  <si>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</si>
  <si>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</si>
  <si>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</si>
  <si>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</si>
  <si>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</si>
  <si>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</si>
  <si>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</si>
  <si>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</si>
  <si>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</si>
  <si>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</si>
  <si>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</si>
  <si>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</si>
  <si>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</si>
  <si>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</si>
  <si>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</si>
  <si>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</si>
  <si>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</si>
  <si>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</si>
  <si>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</si>
  <si>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</si>
  <si>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</si>
  <si>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</si>
  <si>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</si>
  <si>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</si>
  <si>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</si>
  <si>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</si>
  <si>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</si>
  <si>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</si>
  <si>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</si>
  <si>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</si>
  <si>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</si>
  <si>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</si>
  <si>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</si>
  <si>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</si>
  <si>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</si>
  <si>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</si>
  <si>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</si>
  <si>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</si>
  <si>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</si>
  <si>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</si>
  <si>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</si>
  <si>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</si>
  <si>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</si>
  <si>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</si>
  <si>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</si>
  <si>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</si>
  <si>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</si>
  <si>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</si>
  <si>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</si>
  <si>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</si>
  <si>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</si>
  <si>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</si>
  <si>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</si>
  <si>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</si>
  <si>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</si>
  <si>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</si>
  <si>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</si>
  <si>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</si>
  <si>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</si>
  <si>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</si>
  <si>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</si>
  <si>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</si>
  <si>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</si>
  <si>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</si>
  <si>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</si>
  <si>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</si>
  <si>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</si>
  <si>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</si>
  <si>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</si>
  <si>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</si>
  <si>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</si>
  <si>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</si>
  <si>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</si>
  <si>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</si>
  <si>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</si>
  <si>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</si>
  <si>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</si>
  <si>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</si>
  <si>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</si>
  <si>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</si>
  <si>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</si>
  <si>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</si>
  <si>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</si>
  <si>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</si>
  <si>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</si>
  <si>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</si>
  <si>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</si>
  <si>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</si>
  <si>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</si>
  <si>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</si>
  <si>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</si>
  <si>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</si>
  <si>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</si>
  <si>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</si>
  <si>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</si>
  <si>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</si>
  <si>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</si>
  <si>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</si>
  <si>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</si>
  <si>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</si>
  <si>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</si>
  <si>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</si>
  <si>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</si>
  <si>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</si>
  <si>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</si>
  <si>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</si>
  <si>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</si>
  <si>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</si>
  <si>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</si>
  <si>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</si>
  <si>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</si>
  <si>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</si>
  <si>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</si>
  <si>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</si>
  <si>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</si>
  <si>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</si>
  <si>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</si>
  <si>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</si>
  <si>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</si>
  <si>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</si>
  <si>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</si>
  <si>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</si>
  <si>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</si>
  <si>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</si>
  <si>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</si>
  <si>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</si>
  <si>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</si>
  <si>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</si>
  <si>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</si>
  <si>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</si>
  <si>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</si>
  <si>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</si>
  <si>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</si>
  <si>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</si>
  <si>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</si>
  <si>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</si>
  <si>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</si>
  <si>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</si>
  <si>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</si>
  <si>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</si>
  <si>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</si>
  <si>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</si>
  <si>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</si>
  <si>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</si>
  <si>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</si>
  <si>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</si>
  <si>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</si>
  <si>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</si>
  <si>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</si>
  <si>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</si>
  <si>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</si>
  <si>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</si>
  <si>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</si>
  <si>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</si>
  <si>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</si>
  <si>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</si>
  <si>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</si>
  <si>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</si>
  <si>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</si>
  <si>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</si>
  <si>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</si>
  <si>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</si>
  <si>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</si>
  <si>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</si>
  <si>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</si>
  <si>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</si>
  <si>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</si>
  <si>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</si>
  <si>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</si>
  <si>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</si>
  <si>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</si>
  <si>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</si>
  <si>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</si>
  <si>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</si>
  <si>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</si>
  <si>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</si>
  <si>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</si>
  <si>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</si>
  <si>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</si>
  <si>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</si>
  <si>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</si>
  <si>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</si>
  <si>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</si>
  <si>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</si>
  <si>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</si>
  <si>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</si>
  <si>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</si>
  <si>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</si>
  <si>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</si>
  <si>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</si>
  <si>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</si>
  <si>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</si>
  <si>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</si>
  <si>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</si>
  <si>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</si>
  <si>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</si>
  <si>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</si>
  <si>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</si>
  <si>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</si>
  <si>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</si>
  <si>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</si>
  <si>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</si>
  <si>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</si>
  <si>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</si>
  <si>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</si>
  <si>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</si>
  <si>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</si>
  <si>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</si>
  <si>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</si>
  <si>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</si>
  <si>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</si>
  <si>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</si>
  <si>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</si>
  <si>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</si>
  <si>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</si>
  <si>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</si>
  <si>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</si>
  <si>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</si>
  <si>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</si>
  <si>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</si>
  <si>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</si>
  <si>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</si>
  <si>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</si>
  <si>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</si>
  <si>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</si>
  <si>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</si>
  <si>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</si>
  <si>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</si>
  <si>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</si>
  <si>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</si>
  <si>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</si>
  <si>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</si>
  <si>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</si>
  <si>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</si>
  <si>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</si>
  <si>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</si>
  <si>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</si>
  <si>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</si>
  <si>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</si>
  <si>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</si>
  <si>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</si>
  <si>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</si>
  <si>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</si>
  <si>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</si>
  <si>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</si>
  <si>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</si>
  <si>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</si>
  <si>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</si>
  <si>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</si>
  <si>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</si>
  <si>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</si>
  <si>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</si>
  <si>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</si>
  <si>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</si>
  <si>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</si>
  <si>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</si>
  <si>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</si>
  <si>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</si>
  <si>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</si>
  <si>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</si>
  <si>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</si>
  <si>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</si>
  <si>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</si>
  <si>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</si>
  <si>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</si>
  <si>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</si>
  <si>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</si>
  <si>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</si>
  <si>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</si>
  <si>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</si>
  <si>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</si>
  <si>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</si>
  <si>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</si>
  <si>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</si>
  <si>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</si>
  <si>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</si>
  <si>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</si>
  <si>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</si>
  <si>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</si>
  <si>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</si>
  <si>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</si>
  <si>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</si>
  <si>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</si>
  <si>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</si>
  <si>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</si>
  <si>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</si>
  <si>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</si>
  <si>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</si>
  <si>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</si>
  <si>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</si>
  <si>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</si>
  <si>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</si>
  <si>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</si>
  <si>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</si>
  <si>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</si>
  <si>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</si>
  <si>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</si>
  <si>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</si>
  <si>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</si>
  <si>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</si>
  <si>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</si>
  <si>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</si>
  <si>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</si>
  <si>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</si>
  <si>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</si>
  <si>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</si>
  <si>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</si>
  <si>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</si>
  <si>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</si>
  <si>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</si>
  <si>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</si>
  <si>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</si>
  <si>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</si>
  <si>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</si>
  <si>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</si>
  <si>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</si>
  <si>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</si>
  <si>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</si>
  <si>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</si>
  <si>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</si>
  <si>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</si>
  <si>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</si>
  <si>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</si>
  <si>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</si>
  <si>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</si>
  <si>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</si>
  <si>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</si>
  <si>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</si>
  <si>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</si>
  <si>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</si>
  <si>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</si>
  <si>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</si>
  <si>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</si>
  <si>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</si>
  <si>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</si>
  <si>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</si>
  <si>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</si>
  <si>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</si>
  <si>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</si>
  <si>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</si>
  <si>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</si>
  <si>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</si>
  <si>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</si>
  <si>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</si>
  <si>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</si>
  <si>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</si>
  <si>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</si>
  <si>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</si>
  <si>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</si>
  <si>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</si>
  <si>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</si>
  <si>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</si>
  <si>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</si>
  <si>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</si>
  <si>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</si>
  <si>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</si>
  <si>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</si>
  <si>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</si>
  <si>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</si>
  <si>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</si>
  <si>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</si>
  <si>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</si>
  <si>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</si>
  <si>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</si>
  <si>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</si>
  <si>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</si>
  <si>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</si>
  <si>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</si>
  <si>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</si>
  <si>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</si>
  <si>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</si>
  <si>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</si>
  <si>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</si>
  <si>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</si>
  <si>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</si>
  <si>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</si>
  <si>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</si>
  <si>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</si>
  <si>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</si>
  <si>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</si>
  <si>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</si>
  <si>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</si>
  <si>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</si>
  <si>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</si>
  <si>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</si>
  <si>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</si>
  <si>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</si>
  <si>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</si>
  <si>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</si>
  <si>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</si>
  <si>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</si>
  <si>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</si>
  <si>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</si>
  <si>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</si>
  <si>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</si>
  <si>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</si>
  <si>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</si>
  <si>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</si>
  <si>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</si>
  <si>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</si>
  <si>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</si>
  <si>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</si>
  <si>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</si>
  <si>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</si>
  <si>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</si>
  <si>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</si>
  <si>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</si>
  <si>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</si>
  <si>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</si>
  <si>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</si>
  <si>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</si>
  <si>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</si>
  <si>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</si>
  <si>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</si>
  <si>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</si>
  <si>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</si>
  <si>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</si>
  <si>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</si>
  <si>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</si>
  <si>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</si>
  <si>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</si>
  <si>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</si>
  <si>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</si>
  <si>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</si>
  <si>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</si>
  <si>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</si>
  <si>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</si>
  <si>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</si>
  <si>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</si>
  <si>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</si>
  <si>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</si>
  <si>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</si>
  <si>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</si>
  <si>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</si>
  <si>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</si>
  <si>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</si>
  <si>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</si>
  <si>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</si>
  <si>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</si>
  <si>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</si>
  <si>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</si>
  <si>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</si>
  <si>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</si>
  <si>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</si>
  <si>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</si>
  <si>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</si>
  <si>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</si>
  <si>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</si>
  <si>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</si>
  <si>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</si>
  <si>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</si>
  <si>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</si>
  <si>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</si>
  <si>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</si>
  <si>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</si>
  <si>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</si>
  <si>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</si>
  <si>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</si>
  <si>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</si>
  <si>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</si>
  <si>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</si>
  <si>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</si>
  <si>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</si>
  <si>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</si>
  <si>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</si>
  <si>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</si>
  <si>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</si>
  <si>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</si>
  <si>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</si>
  <si>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</si>
  <si>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</si>
  <si>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</si>
  <si>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</si>
  <si>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</si>
  <si>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</si>
  <si>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</si>
  <si>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</si>
  <si>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</si>
  <si>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</si>
  <si>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</si>
  <si>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</si>
  <si>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</si>
  <si>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</si>
  <si>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</si>
  <si>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</si>
  <si>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</si>
  <si>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</si>
  <si>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</si>
  <si>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</si>
  <si>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</si>
  <si>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</si>
  <si>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</si>
  <si>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</si>
  <si>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</si>
  <si>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</si>
  <si>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</si>
  <si>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</si>
  <si>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</si>
  <si>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</si>
  <si>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</si>
  <si>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</si>
  <si>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</si>
  <si>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</si>
  <si>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</si>
  <si>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</si>
  <si>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</si>
  <si>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</si>
  <si>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</si>
  <si>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</si>
  <si>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</si>
  <si>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</si>
  <si>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</si>
  <si>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</si>
  <si>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</si>
  <si>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</si>
  <si>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</si>
  <si>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</si>
  <si>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</si>
  <si>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</si>
  <si>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</si>
  <si>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</si>
  <si>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</si>
  <si>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</si>
  <si>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</si>
  <si>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</si>
  <si>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</si>
  <si>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</si>
  <si>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</si>
  <si>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</si>
  <si>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</si>
  <si>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</si>
  <si>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</si>
  <si>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</si>
  <si>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</si>
  <si>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</si>
  <si>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</si>
  <si>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</si>
  <si>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</si>
  <si>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</si>
  <si>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</si>
  <si>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</si>
  <si>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</si>
  <si>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</si>
  <si>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</si>
  <si>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</si>
  <si>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</si>
  <si>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</si>
  <si>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</si>
  <si>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</si>
  <si>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</si>
  <si>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</si>
  <si>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</si>
  <si>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</si>
  <si>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</si>
  <si>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</si>
  <si>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</si>
  <si>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</si>
  <si>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</si>
  <si>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</si>
  <si>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</si>
  <si>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</si>
  <si>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</si>
  <si>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</si>
  <si>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</si>
  <si>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</si>
  <si>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</si>
  <si>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</si>
  <si>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</si>
  <si>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</si>
  <si>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</si>
  <si>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</si>
  <si>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</si>
  <si>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</si>
  <si>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</si>
  <si>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</si>
  <si>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</si>
  <si>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</si>
  <si>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</si>
  <si>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</si>
  <si>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</si>
  <si>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</si>
  <si>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</si>
  <si>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</si>
  <si>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</si>
  <si>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</si>
  <si>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</si>
  <si>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</si>
  <si>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</si>
  <si>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</si>
  <si>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</si>
  <si>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</si>
  <si>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</si>
  <si>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</si>
  <si>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</si>
  <si>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</si>
  <si>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</si>
  <si>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</si>
  <si>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</si>
  <si>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</si>
  <si>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</si>
  <si>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</si>
  <si>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</si>
  <si>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</si>
  <si>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</si>
  <si>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</si>
  <si>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</si>
  <si>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</si>
  <si>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</si>
  <si>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</si>
  <si>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</si>
  <si>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</si>
  <si>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</si>
  <si>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</si>
  <si>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</si>
  <si>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</si>
  <si>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</si>
  <si>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</si>
  <si>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</si>
  <si>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</si>
  <si>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</si>
  <si>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</si>
  <si>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</si>
  <si>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</si>
  <si>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</si>
  <si>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</si>
  <si>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</si>
  <si>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</si>
  <si>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</si>
  <si>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</si>
  <si>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</si>
  <si>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</si>
  <si>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</si>
  <si>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</si>
  <si>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</si>
  <si>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</si>
  <si>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</si>
  <si>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</si>
  <si>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</si>
  <si>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</si>
  <si>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</si>
  <si>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</si>
  <si>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</si>
  <si>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</si>
  <si>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</si>
  <si>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</si>
  <si>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</si>
  <si>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</si>
  <si>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</si>
  <si>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</si>
  <si>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</si>
  <si>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</si>
  <si>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</si>
  <si>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</si>
  <si>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</si>
  <si>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</si>
  <si>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</si>
  <si>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</si>
  <si>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</si>
  <si>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</si>
  <si>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</si>
  <si>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</si>
  <si>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</si>
  <si>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</si>
  <si>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</si>
  <si>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</si>
  <si>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</si>
  <si>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</si>
  <si>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</si>
  <si>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</si>
  <si>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</si>
  <si>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</si>
  <si>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</si>
  <si>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</si>
  <si>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</si>
  <si>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</si>
  <si>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</si>
  <si>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</si>
  <si>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</si>
  <si>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</si>
  <si>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</si>
  <si>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</si>
  <si>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</si>
  <si>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</si>
  <si>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</si>
  <si>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</si>
  <si>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</si>
  <si>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</si>
  <si>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</si>
  <si>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</si>
  <si>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</si>
  <si>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</si>
  <si>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</si>
  <si>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</si>
  <si>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</si>
  <si>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</si>
  <si>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</si>
  <si>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</si>
  <si>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</si>
  <si>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</si>
  <si>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</si>
  <si>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</si>
  <si>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</si>
  <si>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</si>
  <si>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</si>
  <si>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</si>
  <si>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</si>
  <si>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</si>
  <si>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</si>
  <si>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</si>
  <si>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</si>
  <si>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</si>
  <si>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</si>
  <si>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</si>
  <si>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</si>
  <si>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</si>
  <si>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</si>
  <si>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</si>
  <si>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</si>
  <si>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</si>
  <si>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</si>
  <si>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</si>
  <si>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</si>
  <si>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</si>
  <si>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</si>
  <si>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</si>
  <si>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</si>
  <si>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</si>
  <si>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</si>
  <si>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</si>
  <si>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</si>
  <si>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</si>
  <si>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</si>
  <si>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</si>
  <si>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</si>
  <si>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</si>
  <si>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</si>
  <si>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</si>
  <si>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</si>
  <si>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</si>
  <si>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</si>
  <si>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</si>
  <si>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</si>
  <si>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</si>
  <si>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</si>
  <si>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</si>
  <si>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</si>
  <si>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</si>
  <si>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</si>
  <si>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</si>
  <si>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</si>
  <si>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</si>
  <si>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</si>
  <si>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</si>
  <si>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</si>
  <si>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</si>
  <si>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</si>
  <si>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</si>
  <si>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</si>
  <si>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</si>
  <si>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</si>
  <si>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</si>
  <si>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</si>
  <si>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</si>
  <si>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</si>
  <si>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</si>
  <si>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</si>
  <si>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</si>
  <si>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</si>
  <si>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</si>
  <si>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</si>
  <si>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</si>
  <si>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</si>
  <si>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</si>
  <si>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</si>
  <si>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</si>
  <si>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</si>
  <si>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</si>
  <si>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</si>
  <si>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</si>
  <si>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</si>
  <si>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</si>
  <si>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</si>
  <si>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</si>
  <si>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</si>
  <si>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</si>
  <si>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</si>
  <si>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</si>
  <si>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</si>
  <si>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</si>
  <si>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</si>
  <si>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</si>
  <si>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</si>
  <si>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</si>
  <si>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</si>
  <si>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</si>
  <si>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</si>
  <si>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</si>
  <si>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</si>
  <si>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</si>
  <si>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</si>
  <si>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</si>
  <si>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</si>
  <si>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</si>
  <si>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</si>
  <si>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</si>
  <si>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</si>
  <si>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</si>
  <si>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</si>
  <si>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</si>
  <si>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</si>
  <si>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</si>
  <si>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</si>
  <si>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</si>
  <si>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</si>
  <si>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</si>
  <si>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</si>
  <si>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</si>
  <si>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</si>
  <si>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</si>
  <si>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</si>
  <si>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</si>
  <si>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</si>
  <si>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</si>
  <si>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</si>
  <si>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</si>
  <si>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</si>
  <si>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</si>
  <si>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</si>
  <si>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</si>
  <si>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</si>
  <si>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</si>
  <si>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</si>
  <si>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</si>
  <si>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</si>
  <si>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</si>
  <si>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</si>
  <si>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</si>
  <si>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</si>
  <si>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</si>
  <si>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</si>
  <si>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</si>
  <si>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</si>
  <si>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</si>
  <si>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</si>
  <si>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</si>
  <si>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</si>
  <si>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</si>
  <si>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</si>
  <si>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</si>
  <si>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</si>
  <si>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</si>
  <si>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</si>
  <si>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</si>
  <si>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</si>
  <si>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</si>
  <si>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</si>
  <si>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</si>
  <si>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</si>
  <si>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</si>
  <si>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</si>
  <si>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</si>
  <si>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</si>
  <si>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</si>
  <si>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</si>
  <si>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</si>
  <si>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</si>
  <si>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</si>
  <si>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</si>
  <si>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</si>
  <si>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</si>
  <si>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</si>
  <si>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</si>
  <si>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</si>
  <si>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</si>
  <si>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</si>
  <si>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</si>
  <si>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</si>
  <si>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</si>
  <si>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</si>
  <si>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</si>
  <si>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</si>
  <si>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</si>
  <si>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</si>
  <si>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</si>
  <si>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</si>
  <si>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</si>
  <si>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</si>
  <si>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</si>
  <si>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</si>
  <si>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</si>
  <si>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</si>
  <si>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</si>
  <si>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</si>
  <si>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</si>
  <si>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</si>
  <si>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</si>
  <si>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</si>
  <si>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</si>
  <si>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</si>
  <si>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</si>
  <si>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</si>
  <si>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</si>
  <si>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</si>
  <si>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</si>
  <si>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</si>
  <si>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</si>
  <si>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</si>
  <si>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</si>
  <si>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</si>
  <si>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</si>
  <si>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</si>
  <si>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</si>
  <si>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</si>
  <si>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</si>
  <si>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</si>
  <si>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</si>
  <si>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</si>
  <si>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</si>
  <si>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</si>
  <si>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</si>
  <si>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</si>
  <si>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</si>
  <si>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</si>
  <si>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</si>
  <si>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</si>
  <si>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</si>
  <si>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</si>
  <si>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</si>
  <si>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</si>
  <si>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</si>
  <si>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</si>
  <si>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</si>
  <si>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</si>
  <si>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</si>
  <si>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</si>
  <si>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</si>
  <si>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</si>
  <si>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</si>
  <si>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</si>
  <si>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</si>
  <si>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</si>
  <si>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</si>
  <si>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</si>
  <si>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</si>
  <si>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</si>
  <si>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</si>
  <si>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</si>
  <si>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</si>
  <si>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</si>
  <si>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</si>
  <si>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</si>
  <si>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</si>
  <si>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</si>
  <si>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</si>
  <si>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</si>
  <si>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</si>
  <si>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</si>
  <si>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</si>
  <si>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</si>
  <si>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</si>
  <si>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</si>
  <si>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</si>
  <si>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</si>
  <si>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</si>
  <si>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</si>
  <si>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</si>
  <si>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</si>
  <si>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</si>
  <si>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</si>
  <si>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</si>
  <si>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</si>
  <si>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</si>
  <si>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</si>
  <si>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</si>
  <si>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</si>
  <si>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</si>
  <si>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</si>
  <si>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</si>
  <si>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</si>
  <si>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</si>
  <si>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</si>
  <si>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</si>
  <si>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</si>
  <si>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</si>
  <si>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</si>
  <si>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</si>
  <si>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</si>
  <si>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</si>
  <si>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</si>
  <si>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</si>
  <si>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</si>
  <si>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</si>
  <si>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</si>
  <si>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</si>
  <si>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</si>
  <si>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</si>
  <si>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</si>
  <si>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</si>
  <si>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</si>
  <si>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</si>
  <si>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</si>
  <si>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</si>
  <si>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</si>
  <si>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</si>
  <si>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</si>
  <si>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</si>
  <si>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</si>
  <si>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</si>
  <si>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</si>
  <si>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</si>
  <si>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</si>
  <si>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</si>
  <si>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</si>
  <si>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</si>
  <si>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</si>
  <si>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</si>
  <si>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</si>
  <si>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</si>
  <si>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</si>
  <si>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</si>
  <si>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</si>
  <si>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</si>
  <si>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</si>
  <si>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</si>
  <si>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</si>
  <si>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</si>
  <si>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</si>
  <si>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</si>
  <si>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</si>
  <si>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</si>
  <si>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</si>
  <si>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</si>
  <si>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</si>
  <si>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</si>
  <si>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</si>
  <si>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</si>
  <si>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</si>
  <si>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</si>
  <si>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</si>
  <si>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</si>
  <si>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</si>
  <si>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</si>
  <si>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</si>
  <si>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</si>
  <si>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</si>
  <si>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</si>
  <si>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</si>
  <si>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</si>
  <si>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</si>
  <si>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</si>
  <si>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</si>
  <si>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</si>
  <si>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</si>
  <si>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</si>
  <si>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</si>
  <si>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</si>
  <si>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</si>
  <si>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</si>
  <si>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</si>
  <si>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</si>
  <si>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</si>
  <si>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</si>
  <si>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</si>
  <si>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</si>
  <si>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</si>
  <si>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</si>
  <si>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</si>
  <si>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</si>
  <si>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</si>
  <si>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</si>
  <si>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</si>
  <si>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</si>
  <si>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</si>
  <si>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</si>
  <si>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</si>
  <si>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</si>
  <si>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</si>
  <si>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</si>
  <si>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</si>
  <si>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</si>
  <si>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</si>
  <si>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</si>
  <si>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</si>
  <si>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</si>
  <si>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</si>
  <si>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</si>
  <si>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</si>
  <si>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</si>
  <si>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</si>
  <si>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</si>
  <si>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</si>
  <si>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</si>
  <si>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</si>
  <si>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</si>
  <si>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</si>
  <si>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</si>
  <si>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</si>
  <si>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</si>
  <si>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</si>
  <si>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</si>
  <si>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</si>
  <si>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</si>
  <si>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</si>
  <si>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</si>
  <si>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</si>
  <si>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</si>
  <si>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</si>
  <si>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</si>
  <si>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</si>
  <si>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</si>
  <si>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</si>
  <si>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</si>
  <si>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</si>
  <si>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</si>
  <si>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</si>
  <si>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</si>
  <si>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</si>
  <si>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</si>
  <si>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</si>
  <si>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</si>
  <si>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</si>
  <si>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</si>
  <si>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</si>
  <si>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</si>
  <si>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</si>
  <si>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</si>
  <si>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</si>
  <si>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</si>
  <si>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</si>
  <si>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</si>
  <si>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</si>
  <si>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</si>
  <si>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</si>
  <si>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</si>
  <si>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</si>
  <si>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</si>
  <si>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</si>
  <si>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</si>
  <si>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</si>
  <si>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</si>
  <si>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</si>
  <si>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</si>
  <si>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</si>
  <si>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</si>
  <si>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</si>
  <si>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</si>
  <si>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</si>
  <si>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</si>
  <si>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</si>
  <si>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</si>
  <si>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</si>
  <si>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</si>
  <si>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</si>
  <si>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</si>
  <si>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</si>
  <si>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</si>
  <si>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</si>
  <si>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</si>
  <si>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</si>
  <si>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</si>
  <si>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</si>
  <si>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</si>
  <si>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</si>
  <si>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</si>
  <si>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</si>
  <si>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</si>
  <si>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</si>
  <si>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</si>
  <si>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</si>
  <si>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</si>
  <si>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</si>
  <si>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</si>
  <si>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</si>
  <si>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</si>
  <si>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</si>
  <si>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</si>
  <si>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</si>
  <si>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</si>
  <si>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</si>
  <si>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</si>
  <si>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</si>
  <si>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</si>
  <si>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</si>
  <si>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</si>
  <si>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</si>
  <si>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</si>
  <si>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</si>
  <si>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</si>
  <si>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</si>
  <si>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</si>
  <si>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</si>
  <si>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</si>
  <si>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</si>
  <si>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</si>
  <si>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</si>
  <si>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</si>
  <si>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</si>
  <si>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</si>
  <si>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</si>
  <si>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</si>
  <si>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</si>
  <si>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</si>
  <si>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</si>
  <si>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</si>
  <si>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</si>
  <si>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</si>
  <si>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</si>
  <si>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</si>
  <si>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</si>
  <si>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</si>
  <si>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</si>
  <si>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</si>
  <si>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</si>
  <si>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</si>
  <si>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</si>
  <si>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</si>
  <si>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</si>
  <si>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</si>
  <si>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</si>
  <si>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</si>
  <si>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</si>
  <si>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</si>
  <si>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</si>
  <si>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</si>
  <si>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</si>
  <si>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</si>
  <si>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</si>
  <si>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</si>
  <si>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</si>
  <si>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</si>
  <si>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</si>
  <si>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</si>
  <si>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</si>
  <si>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</si>
  <si>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</si>
  <si>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</si>
  <si>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</si>
  <si>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</si>
  <si>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</si>
  <si>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</si>
  <si>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</si>
  <si>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</si>
  <si>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</si>
  <si>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</si>
  <si>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</si>
  <si>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</si>
  <si>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</si>
  <si>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</si>
  <si>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</si>
  <si>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</si>
  <si>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</si>
  <si>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</si>
  <si>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</si>
  <si>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</si>
  <si>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</si>
  <si>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</si>
  <si>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</si>
  <si>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</si>
  <si>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</si>
  <si>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</si>
  <si>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</si>
  <si>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</si>
  <si>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</si>
  <si>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</si>
  <si>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</si>
  <si>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</si>
  <si>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</si>
  <si>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</si>
  <si>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</si>
  <si>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</si>
  <si>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</si>
  <si>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</si>
  <si>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</si>
  <si>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</si>
  <si>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</si>
  <si>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</si>
  <si>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</si>
  <si>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</si>
  <si>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</si>
  <si>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</si>
  <si>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</si>
  <si>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</si>
  <si>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</si>
  <si>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</si>
  <si>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</si>
  <si>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</si>
  <si>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</si>
  <si>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</si>
  <si>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</si>
  <si>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</si>
  <si>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</si>
  <si>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</si>
  <si>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</si>
  <si>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</si>
  <si>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</si>
  <si>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</si>
  <si>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</si>
  <si>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</si>
  <si>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</si>
  <si>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</si>
  <si>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</si>
  <si>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</si>
  <si>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</si>
  <si>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</si>
  <si>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</si>
  <si>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</si>
  <si>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</si>
  <si>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</si>
  <si>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</si>
  <si>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</si>
  <si>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</si>
  <si>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</si>
  <si>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</si>
  <si>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</si>
  <si>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</si>
  <si>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</si>
  <si>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</si>
  <si>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</si>
  <si>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</si>
  <si>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</si>
  <si>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</si>
  <si>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</si>
  <si>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</si>
  <si>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</si>
  <si>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</si>
  <si>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</si>
  <si>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</si>
  <si>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</si>
  <si>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</si>
  <si>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</si>
  <si>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</si>
  <si>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</si>
  <si>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</si>
  <si>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</si>
  <si>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</si>
  <si>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</si>
  <si>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</si>
  <si>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</si>
  <si>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</si>
  <si>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</si>
  <si>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</si>
  <si>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</si>
  <si>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</si>
  <si>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</si>
  <si>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</si>
  <si>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</si>
  <si>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</si>
  <si>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</si>
  <si>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</si>
  <si>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</si>
  <si>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</si>
  <si>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</si>
  <si>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</si>
  <si>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</si>
  <si>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</si>
  <si>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</si>
  <si>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</si>
  <si>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</si>
  <si>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</si>
  <si>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</si>
  <si>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</si>
  <si>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</si>
  <si>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</si>
  <si>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</si>
  <si>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</si>
  <si>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</si>
  <si>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</si>
  <si>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</si>
  <si>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</si>
  <si>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</si>
  <si>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</si>
  <si>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</si>
  <si>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</si>
  <si>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</si>
  <si>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</si>
  <si>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</si>
  <si>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</si>
  <si>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</si>
  <si>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</si>
  <si>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</si>
  <si>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</si>
  <si>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</si>
  <si>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</si>
  <si>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</si>
  <si>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</si>
  <si>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</si>
  <si>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</si>
  <si>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</si>
  <si>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</si>
  <si>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</si>
  <si>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</si>
  <si>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</si>
  <si>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</si>
  <si>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</si>
  <si>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</si>
  <si>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</si>
  <si>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</si>
  <si>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</si>
  <si>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</si>
  <si>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</si>
  <si>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</si>
  <si>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</si>
  <si>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</si>
  <si>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</si>
  <si>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</si>
  <si>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</si>
  <si>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</si>
  <si>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</si>
  <si>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</si>
  <si>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</si>
  <si>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</si>
  <si>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</si>
  <si>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</si>
  <si>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</si>
  <si>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</si>
  <si>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</si>
  <si>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</si>
  <si>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</si>
  <si>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</si>
  <si>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</si>
  <si>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</si>
  <si>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</si>
  <si>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</si>
  <si>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</si>
  <si>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</si>
  <si>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</si>
  <si>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</si>
  <si>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</si>
  <si>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</si>
  <si>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</si>
  <si>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</si>
  <si>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</si>
  <si>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</si>
  <si>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</si>
  <si>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</si>
  <si>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</si>
  <si>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</si>
  <si>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</si>
  <si>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</si>
  <si>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</si>
  <si>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</si>
  <si>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</si>
  <si>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</si>
  <si>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</si>
  <si>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</si>
  <si>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</si>
  <si>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</si>
  <si>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</si>
  <si>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</si>
  <si>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</si>
  <si>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</si>
  <si>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</si>
  <si>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</si>
  <si>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</si>
  <si>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</si>
  <si>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</si>
  <si>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</si>
  <si>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</si>
  <si>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</si>
  <si>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</si>
  <si>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</si>
  <si>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</si>
  <si>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</si>
  <si>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</si>
  <si>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</si>
  <si>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</si>
  <si>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</si>
  <si>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</si>
  <si>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</si>
  <si>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</si>
  <si>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</si>
  <si>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</si>
  <si>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</si>
  <si>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</si>
  <si>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</si>
  <si>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</si>
  <si>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</si>
  <si>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</si>
  <si>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</si>
  <si>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</si>
  <si>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</si>
  <si>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</si>
  <si>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</si>
  <si>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</si>
  <si>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</si>
  <si>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</si>
  <si>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</si>
  <si>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</si>
  <si>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</si>
  <si>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</si>
  <si>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</si>
  <si>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</si>
  <si>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</si>
  <si>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</si>
  <si>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</si>
  <si>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</si>
  <si>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</si>
  <si>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</si>
  <si>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</si>
  <si>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</si>
  <si>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</si>
  <si>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</si>
  <si>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</si>
  <si>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</si>
  <si>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</si>
  <si>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</si>
  <si>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</si>
  <si>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</si>
  <si>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</si>
  <si>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</si>
  <si>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</si>
  <si>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</si>
  <si>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</si>
  <si>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</si>
  <si>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</si>
  <si>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</si>
  <si>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</si>
  <si>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</si>
  <si>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</si>
  <si>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</si>
  <si>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</si>
  <si>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</si>
  <si>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</si>
  <si>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</si>
  <si>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</si>
  <si>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</si>
  <si>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</si>
  <si>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</si>
  <si>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</si>
  <si>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</si>
  <si>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</si>
  <si>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</si>
  <si>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</si>
  <si>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</si>
  <si>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</si>
  <si>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</si>
  <si>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</si>
  <si>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</si>
  <si>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</si>
  <si>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</si>
  <si>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</si>
  <si>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</si>
  <si>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</si>
  <si>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</si>
  <si>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</si>
  <si>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</si>
  <si>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</si>
  <si>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</si>
  <si>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</si>
  <si>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</si>
  <si>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</si>
  <si>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</si>
  <si>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</si>
  <si>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</si>
  <si>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</si>
  <si>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</si>
  <si>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</si>
  <si>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</si>
  <si>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</si>
  <si>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</si>
  <si>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</si>
  <si>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</si>
  <si>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</si>
  <si>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</si>
  <si>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</si>
  <si>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</si>
  <si>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</si>
  <si>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</si>
  <si>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</si>
  <si>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</si>
  <si>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</si>
  <si>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</si>
  <si>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</si>
  <si>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</si>
  <si>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</si>
  <si>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</si>
  <si>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</si>
  <si>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</si>
  <si>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</si>
  <si>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</si>
  <si>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</si>
  <si>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</si>
  <si>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</si>
  <si>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</si>
  <si>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</si>
  <si>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</si>
  <si>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</si>
  <si>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</si>
  <si>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</si>
  <si>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</si>
  <si>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</si>
  <si>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</si>
  <si>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</si>
  <si>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</si>
  <si>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</si>
  <si>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</si>
  <si>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</si>
  <si>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</si>
  <si>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</si>
  <si>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</si>
  <si>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</si>
  <si>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</si>
  <si>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</si>
  <si>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</si>
  <si>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</si>
  <si>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</si>
  <si>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</si>
  <si>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</si>
  <si>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</si>
  <si>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</si>
  <si>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</si>
  <si>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</si>
  <si>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</si>
  <si>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</si>
  <si>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</si>
  <si>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</si>
  <si>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</si>
  <si>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</si>
  <si>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</si>
  <si>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</si>
  <si>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</si>
  <si>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</si>
  <si>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</si>
  <si>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</si>
  <si>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</si>
  <si>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</si>
  <si>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</si>
  <si>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</si>
  <si>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</si>
  <si>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</si>
  <si>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</si>
  <si>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</si>
  <si>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</si>
  <si>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</si>
  <si>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</si>
  <si>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</si>
  <si>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</si>
  <si>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</si>
  <si>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</si>
  <si>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</si>
  <si>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</si>
  <si>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</si>
  <si>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</si>
  <si>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</si>
  <si>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</si>
  <si>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</si>
  <si>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</si>
  <si>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</si>
  <si>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</si>
  <si>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</si>
  <si>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</si>
  <si>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</si>
  <si>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</si>
  <si>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</si>
  <si>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</si>
  <si>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</si>
  <si>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</si>
  <si>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</si>
  <si>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</si>
  <si>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</si>
  <si>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</si>
  <si>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</si>
  <si>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</si>
  <si>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</si>
  <si>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</si>
  <si>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</si>
  <si>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</si>
  <si>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</si>
  <si>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</si>
  <si>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</si>
  <si>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</si>
  <si>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</si>
  <si>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</si>
  <si>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</si>
  <si>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</si>
  <si>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</si>
  <si>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</si>
  <si>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</si>
  <si>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</si>
  <si>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</si>
  <si>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</si>
  <si>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</si>
  <si>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</si>
  <si>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</si>
  <si>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</si>
  <si>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</si>
  <si>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</si>
  <si>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</si>
  <si>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</si>
  <si>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</si>
  <si>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</si>
  <si>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</si>
  <si>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</si>
  <si>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</si>
  <si>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</si>
  <si>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</si>
  <si>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</si>
  <si>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</si>
  <si>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</si>
  <si>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</si>
  <si>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</si>
  <si>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</si>
  <si>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</si>
  <si>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</si>
  <si>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</si>
  <si>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</si>
  <si>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</si>
  <si>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</si>
  <si>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</si>
  <si>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</si>
  <si>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</si>
  <si>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</si>
  <si>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</si>
  <si>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</si>
  <si>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</si>
  <si>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</si>
  <si>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</si>
  <si>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</si>
  <si>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</si>
  <si>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</si>
  <si>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</si>
  <si>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</si>
  <si>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</si>
  <si>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</si>
  <si>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</si>
  <si>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</si>
  <si>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</si>
  <si>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</si>
  <si>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</si>
  <si>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</si>
  <si>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</si>
  <si>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</si>
  <si>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</si>
  <si>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</si>
  <si>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</si>
  <si>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</si>
  <si>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</si>
  <si>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</si>
  <si>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</si>
  <si>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</si>
  <si>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</si>
  <si>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</si>
  <si>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</si>
  <si>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</si>
  <si>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</si>
  <si>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</si>
  <si>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</si>
  <si>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</si>
  <si>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</si>
  <si>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</si>
  <si>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</si>
  <si>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</si>
  <si>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</si>
  <si>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</si>
  <si>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</si>
  <si>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</si>
  <si>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</si>
  <si>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</si>
  <si>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</si>
  <si>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</si>
  <si>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</si>
  <si>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</si>
  <si>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</si>
  <si>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</si>
  <si>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</si>
  <si>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</si>
  <si>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</si>
  <si>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</si>
  <si>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</si>
  <si>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</si>
  <si>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</si>
  <si>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</si>
  <si>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</si>
  <si>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</si>
  <si>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</si>
  <si>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</si>
  <si>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</si>
  <si>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</si>
  <si>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</si>
  <si>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</si>
  <si>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</si>
  <si>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</si>
  <si>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</si>
  <si>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</si>
  <si>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</si>
  <si>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</si>
  <si>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</si>
  <si>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</si>
  <si>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</si>
  <si>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</si>
  <si>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</si>
  <si>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</si>
  <si>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</si>
  <si>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</si>
  <si>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</si>
  <si>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</si>
  <si>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</si>
  <si>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</si>
  <si>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</si>
  <si>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</si>
  <si>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</si>
  <si>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</si>
  <si>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</si>
  <si>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</si>
  <si>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</si>
  <si>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</si>
  <si>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</si>
  <si>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</si>
  <si>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</si>
  <si>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</si>
  <si>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</si>
  <si>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</si>
  <si>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</si>
  <si>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</si>
  <si>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</si>
  <si>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</si>
  <si>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</si>
  <si>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</si>
  <si>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</si>
  <si>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</si>
  <si>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</si>
  <si>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</si>
  <si>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</si>
  <si>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</si>
  <si>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</si>
  <si>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</si>
  <si>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</si>
  <si>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</si>
  <si>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</si>
  <si>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</si>
  <si>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</si>
  <si>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</si>
  <si>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</si>
  <si>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</si>
  <si>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</si>
  <si>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</si>
  <si>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</si>
  <si>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</si>
  <si>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</si>
  <si>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</si>
  <si>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</si>
  <si>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</si>
  <si>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</si>
  <si>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</si>
  <si>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</si>
  <si>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</si>
  <si>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</si>
  <si>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</si>
  <si>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</si>
  <si>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</si>
  <si>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</si>
  <si>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</si>
  <si>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</si>
  <si>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</si>
  <si>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</si>
  <si>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</si>
  <si>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</si>
  <si>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</si>
  <si>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</si>
  <si>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</si>
  <si>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</si>
  <si>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</si>
  <si>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</si>
  <si>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</si>
  <si>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</si>
  <si>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</si>
  <si>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</si>
  <si>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</si>
  <si>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</si>
  <si>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</si>
  <si>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</si>
  <si>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</si>
  <si>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</si>
  <si>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</si>
  <si>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</si>
  <si>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</si>
  <si>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</si>
  <si>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</si>
  <si>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</si>
  <si>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</si>
  <si>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</si>
  <si>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</si>
  <si>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</si>
  <si>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</si>
  <si>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</si>
  <si>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</si>
  <si>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</si>
  <si>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</si>
  <si>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</si>
  <si>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</si>
  <si>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</si>
  <si>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</si>
  <si>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</si>
  <si>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</si>
  <si>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</si>
  <si>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</si>
  <si>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</si>
  <si>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</si>
  <si>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</si>
  <si>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</si>
  <si>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</si>
  <si>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</si>
  <si>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</si>
  <si>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</si>
  <si>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</si>
  <si>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</si>
  <si>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</si>
  <si>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</si>
  <si>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</si>
  <si>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</si>
  <si>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</si>
  <si>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</si>
  <si>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</si>
  <si>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</si>
  <si>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</si>
  <si>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</si>
  <si>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</si>
  <si>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</si>
  <si>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</si>
  <si>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</si>
  <si>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</si>
  <si>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</si>
  <si>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</si>
  <si>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</si>
  <si>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</si>
  <si>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</si>
  <si>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</si>
  <si>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</si>
  <si>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</si>
  <si>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</si>
  <si>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</si>
  <si>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</si>
  <si>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</si>
  <si>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</si>
  <si>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</si>
  <si>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</si>
  <si>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</si>
  <si>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</si>
  <si>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</si>
  <si>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</si>
  <si>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</si>
  <si>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</si>
  <si>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</si>
  <si>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</si>
  <si>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</si>
  <si>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</si>
  <si>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</si>
  <si>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</si>
  <si>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</si>
  <si>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</si>
  <si>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</si>
  <si>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</si>
  <si>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</si>
  <si>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</si>
  <si>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</si>
  <si>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</si>
  <si>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</si>
  <si>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</si>
  <si>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</si>
  <si>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</si>
  <si>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</si>
  <si>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</si>
  <si>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</si>
  <si>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</si>
  <si>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</si>
  <si>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</si>
  <si>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</si>
  <si>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</si>
  <si>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</si>
  <si>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</si>
  <si>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</si>
  <si>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</si>
  <si>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</si>
  <si>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</si>
  <si>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</si>
  <si>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</si>
  <si>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</si>
  <si>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</si>
  <si>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</si>
  <si>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</si>
  <si>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</si>
  <si>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</si>
  <si>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</si>
  <si>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</si>
  <si>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</si>
  <si>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</si>
  <si>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</si>
  <si>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</si>
  <si>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</si>
  <si>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</si>
  <si>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</si>
  <si>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</si>
  <si>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</si>
  <si>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</si>
  <si>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</si>
  <si>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</si>
  <si>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</si>
  <si>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</si>
  <si>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</si>
  <si>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</si>
  <si>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</si>
  <si>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</si>
  <si>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</si>
  <si>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</si>
  <si>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</si>
  <si>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</si>
  <si>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</si>
  <si>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</si>
  <si>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</si>
  <si>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</si>
  <si>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</si>
  <si>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</si>
  <si>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</si>
  <si>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</si>
  <si>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</si>
  <si>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</si>
  <si>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</si>
  <si>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</si>
  <si>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</si>
  <si>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</si>
  <si>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</si>
  <si>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</si>
  <si>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</si>
  <si>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</si>
  <si>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</si>
  <si>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</si>
  <si>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</si>
  <si>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</si>
  <si>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</si>
  <si>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</si>
  <si>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</si>
  <si>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</si>
  <si>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</si>
  <si>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</si>
  <si>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</si>
  <si>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</si>
  <si>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</si>
  <si>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</si>
  <si>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</si>
  <si>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</si>
  <si>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</si>
  <si>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</si>
  <si>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</si>
  <si>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</si>
  <si>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</si>
  <si>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</si>
  <si>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</si>
  <si>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</si>
  <si>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</si>
  <si>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</si>
  <si>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</si>
  <si>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</si>
  <si>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</si>
  <si>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</si>
  <si>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</si>
  <si>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</si>
  <si>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</si>
  <si>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</si>
  <si>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</si>
  <si>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</si>
  <si>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</si>
  <si>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</si>
  <si>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</si>
  <si>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</si>
  <si>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</si>
  <si>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</si>
  <si>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</si>
  <si>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</si>
  <si>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</si>
  <si>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</si>
  <si>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</si>
  <si>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</si>
  <si>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</si>
  <si>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</si>
  <si>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</si>
  <si>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</si>
  <si>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</si>
  <si>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</si>
  <si>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</si>
  <si>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</si>
  <si>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</si>
  <si>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</si>
  <si>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</si>
  <si>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</si>
  <si>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</si>
  <si>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</si>
  <si>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</si>
  <si>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</si>
  <si>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</si>
  <si>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</si>
  <si>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</si>
  <si>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</si>
  <si>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</si>
  <si>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</si>
  <si>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</si>
  <si>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</si>
  <si>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</si>
  <si>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</si>
  <si>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</si>
  <si>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</si>
  <si>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</si>
  <si>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</si>
  <si>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</si>
  <si>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</si>
  <si>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</si>
  <si>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</si>
  <si>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</si>
  <si>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</si>
  <si>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</si>
  <si>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</si>
  <si>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</si>
  <si>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</si>
  <si>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</si>
  <si>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</si>
  <si>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</si>
  <si>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</si>
  <si>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</si>
  <si>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</si>
  <si>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</si>
  <si>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</si>
  <si>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</si>
  <si>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</si>
  <si>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</si>
  <si>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</si>
  <si>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</si>
  <si>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</si>
  <si>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</si>
  <si>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</si>
  <si>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</si>
  <si>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</si>
  <si>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</si>
  <si>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</si>
  <si>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</si>
  <si>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</si>
  <si>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</si>
  <si>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</si>
  <si>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</si>
  <si>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</si>
  <si>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</si>
  <si>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</si>
  <si>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</si>
  <si>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</si>
  <si>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</si>
  <si>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</si>
  <si>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</si>
  <si>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</si>
  <si>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</si>
  <si>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</si>
  <si>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</si>
  <si>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</si>
  <si>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</si>
  <si>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</si>
  <si>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</si>
  <si>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</si>
  <si>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</si>
  <si>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</si>
  <si>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</si>
  <si>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</si>
  <si>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</si>
  <si>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</si>
  <si>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</si>
  <si>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</si>
  <si>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</si>
  <si>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</si>
  <si>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</si>
  <si>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</si>
  <si>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</si>
  <si>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</si>
  <si>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</si>
  <si>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</si>
  <si>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</si>
  <si>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</si>
  <si>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</si>
  <si>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</si>
  <si>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</si>
  <si>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</si>
  <si>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</si>
  <si>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</si>
  <si>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</si>
  <si>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</si>
  <si>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</si>
  <si>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</si>
  <si>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</si>
  <si>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</si>
  <si>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</si>
  <si>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</si>
  <si>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</si>
  <si>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</si>
  <si>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</si>
  <si>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</si>
  <si>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</si>
  <si>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</si>
  <si>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</si>
  <si>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</si>
  <si>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</si>
  <si>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</si>
  <si>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</si>
  <si>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</si>
  <si>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</si>
  <si>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</si>
  <si>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</si>
  <si>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</si>
  <si>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</si>
  <si>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</si>
  <si>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</si>
  <si>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</si>
  <si>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</si>
  <si>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</si>
  <si>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</si>
  <si>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</si>
  <si>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</si>
  <si>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</si>
  <si>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</si>
  <si>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</si>
  <si>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</si>
  <si>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</si>
  <si>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</si>
  <si>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</si>
  <si>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</si>
  <si>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</si>
  <si>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</si>
  <si>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</si>
  <si>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</si>
  <si>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</si>
  <si>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</si>
  <si>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</si>
  <si>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</si>
  <si>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</si>
  <si>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</si>
  <si>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</si>
  <si>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</si>
  <si>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</si>
  <si>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</si>
  <si>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</si>
  <si>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</si>
  <si>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</si>
  <si>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</si>
  <si>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</si>
  <si>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</si>
  <si>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</si>
  <si>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</si>
  <si>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</si>
  <si>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</si>
  <si>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</si>
  <si>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</si>
  <si>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</si>
  <si>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</si>
  <si>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</si>
  <si>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</si>
  <si>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</si>
  <si>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</si>
  <si>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</si>
  <si>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</si>
  <si>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</si>
  <si>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</si>
  <si>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</si>
  <si>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</si>
  <si>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</si>
  <si>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</si>
  <si>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</si>
  <si>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</si>
  <si>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</si>
  <si>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</si>
  <si>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</si>
  <si>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</si>
  <si>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</si>
  <si>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</si>
  <si>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</si>
  <si>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</si>
  <si>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</si>
  <si>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</si>
  <si>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</si>
  <si>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</si>
  <si>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</si>
  <si>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</si>
  <si>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</si>
  <si>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</si>
  <si>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</si>
  <si>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</si>
  <si>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</si>
  <si>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</si>
  <si>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</si>
  <si>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</si>
  <si>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</si>
  <si>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</si>
  <si>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</si>
  <si>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</si>
  <si>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</si>
  <si>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</si>
  <si>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</si>
  <si>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</si>
  <si>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</si>
  <si>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</si>
  <si>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</si>
  <si>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</si>
  <si>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</si>
  <si>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</si>
  <si>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</si>
  <si>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</si>
  <si>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</si>
  <si>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</si>
  <si>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</si>
  <si>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</si>
  <si>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</si>
  <si>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</si>
  <si>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</si>
  <si>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</si>
  <si>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</si>
  <si>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</si>
  <si>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</si>
  <si>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</si>
  <si>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</si>
  <si>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</si>
  <si>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</si>
  <si>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</si>
  <si>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</si>
  <si>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</si>
  <si>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</si>
  <si>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</si>
  <si>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</si>
  <si>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</si>
  <si>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</si>
  <si>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</si>
  <si>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</si>
  <si>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</si>
  <si>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</si>
  <si>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</si>
  <si>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</si>
  <si>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</si>
  <si>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</si>
  <si>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</si>
  <si>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</si>
  <si>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</si>
  <si>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</si>
  <si>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</si>
  <si>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</si>
  <si>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</si>
  <si>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</si>
  <si>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</si>
  <si>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</si>
  <si>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</si>
  <si>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</si>
  <si>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</si>
  <si>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</si>
  <si>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</si>
  <si>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</si>
  <si>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</si>
  <si>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</si>
  <si>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</si>
  <si>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</si>
  <si>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</si>
  <si>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</si>
  <si>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</si>
  <si>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</si>
  <si>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</si>
  <si>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</si>
  <si>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</si>
  <si>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</si>
  <si>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</si>
  <si>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</si>
  <si>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</si>
  <si>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</si>
  <si>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</si>
  <si>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</si>
  <si>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</si>
  <si>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</si>
  <si>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</si>
  <si>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</si>
  <si>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</si>
  <si>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</si>
  <si>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</si>
  <si>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</si>
  <si>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</si>
  <si>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</si>
  <si>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</si>
  <si>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</si>
  <si>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</si>
  <si>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</si>
  <si>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</si>
  <si>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</si>
  <si>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</si>
  <si>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</si>
  <si>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</si>
  <si>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</si>
  <si>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</si>
  <si>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</si>
  <si>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</si>
  <si>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</si>
  <si>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</si>
  <si>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</si>
  <si>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</si>
  <si>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</si>
  <si>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</si>
  <si>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</si>
  <si>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</si>
  <si>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</si>
  <si>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</si>
  <si>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</si>
  <si>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</si>
  <si>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</si>
  <si>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</si>
  <si>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</si>
  <si>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</si>
  <si>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</si>
  <si>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</si>
  <si>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</si>
  <si>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</si>
  <si>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</si>
  <si>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</si>
  <si>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</si>
  <si>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</si>
  <si>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</si>
  <si>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</si>
  <si>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</si>
  <si>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</si>
  <si>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</si>
  <si>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</si>
  <si>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</si>
  <si>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</si>
  <si>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</si>
  <si>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</si>
  <si>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</si>
  <si>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</si>
  <si>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</si>
  <si>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</si>
  <si>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</si>
  <si>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</si>
  <si>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</si>
  <si>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</si>
  <si>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</si>
  <si>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</si>
  <si>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</si>
  <si>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</si>
  <si>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</si>
  <si>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</si>
  <si>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</si>
  <si>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</si>
  <si>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</si>
  <si>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</si>
  <si>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</si>
  <si>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</si>
  <si>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</si>
  <si>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</si>
  <si>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</si>
  <si>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</si>
  <si>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</si>
  <si>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</si>
  <si>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</si>
  <si>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</si>
  <si>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</si>
  <si>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</si>
  <si>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</si>
  <si>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</si>
  <si>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</si>
  <si>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</si>
  <si>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</si>
  <si>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</si>
  <si>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</si>
  <si>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</si>
  <si>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</si>
  <si>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</si>
  <si>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</si>
  <si>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</si>
  <si>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</si>
  <si>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</si>
  <si>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</si>
  <si>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</si>
  <si>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</si>
  <si>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</si>
  <si>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</si>
  <si>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</si>
  <si>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</si>
  <si>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</si>
  <si>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</si>
  <si>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</si>
  <si>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</si>
  <si>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</si>
  <si>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</si>
  <si>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</si>
  <si>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</si>
  <si>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</si>
  <si>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</si>
  <si>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</si>
  <si>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</si>
  <si>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</si>
  <si>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</si>
  <si>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</si>
  <si>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</si>
  <si>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</si>
  <si>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</si>
  <si>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</si>
  <si>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</si>
  <si>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</si>
  <si>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</si>
  <si>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</si>
  <si>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</si>
  <si>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</si>
  <si>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</si>
  <si>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</si>
  <si>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</si>
  <si>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</si>
  <si>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</si>
  <si>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</si>
  <si>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</si>
  <si>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</si>
  <si>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</si>
  <si>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</si>
  <si>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</si>
  <si>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</si>
  <si>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</si>
  <si>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</si>
  <si>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</si>
  <si>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</si>
  <si>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</si>
  <si>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</si>
  <si>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</si>
  <si>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</si>
  <si>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</si>
  <si>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</si>
  <si>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</si>
  <si>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</si>
  <si>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</si>
  <si>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</si>
  <si>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</si>
  <si>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</si>
  <si>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</si>
  <si>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</si>
  <si>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</si>
  <si>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</si>
  <si>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</si>
  <si>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</si>
  <si>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</si>
  <si>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</si>
  <si>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</si>
  <si>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</si>
  <si>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</si>
  <si>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</si>
  <si>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</si>
  <si>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</si>
  <si>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</si>
  <si>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</si>
  <si>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</si>
  <si>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</si>
  <si>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</si>
  <si>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</si>
  <si>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</si>
  <si>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</si>
  <si>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</si>
  <si>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</si>
  <si>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</si>
  <si>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</si>
  <si>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</si>
  <si>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</si>
  <si>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</si>
  <si>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</si>
  <si>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</si>
  <si>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</si>
  <si>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</si>
  <si>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</si>
  <si>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</si>
  <si>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</si>
  <si>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</si>
  <si>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</si>
  <si>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</si>
  <si>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</si>
  <si>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</si>
  <si>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</si>
  <si>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</si>
  <si>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</si>
  <si>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</si>
  <si>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</si>
  <si>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</si>
  <si>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</si>
  <si>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</si>
  <si>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</si>
  <si>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</si>
  <si>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</si>
  <si>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</si>
  <si>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</si>
  <si>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</si>
  <si>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</si>
  <si>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</si>
  <si>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</si>
  <si>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</si>
  <si>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</si>
  <si>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</si>
  <si>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</si>
  <si>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</si>
  <si>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</si>
  <si>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</si>
  <si>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</si>
  <si>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</si>
  <si>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</si>
  <si>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</si>
  <si>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</si>
  <si>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</si>
  <si>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</si>
  <si>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</si>
  <si>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</si>
  <si>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</si>
  <si>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</si>
  <si>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</si>
  <si>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</si>
  <si>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</si>
  <si>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</si>
  <si>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</si>
  <si>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</si>
  <si>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</si>
  <si>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</si>
  <si>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</si>
  <si>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</si>
  <si>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</si>
  <si>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</si>
  <si>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</si>
  <si>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</si>
  <si>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</si>
  <si>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</si>
  <si>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</si>
  <si>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</si>
  <si>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</si>
  <si>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</si>
  <si>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</si>
  <si>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</si>
  <si>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</si>
  <si>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</si>
  <si>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</si>
  <si>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</si>
  <si>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</si>
  <si>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</si>
  <si>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</si>
  <si>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</si>
  <si>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</si>
  <si>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</si>
  <si>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</si>
  <si>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</si>
  <si>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</si>
  <si>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</si>
  <si>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</si>
  <si>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</si>
  <si>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</si>
  <si>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</si>
  <si>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</si>
  <si>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</si>
  <si>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</si>
  <si>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</si>
  <si>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</si>
  <si>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</si>
  <si>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</si>
  <si>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</si>
  <si>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</si>
  <si>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</si>
  <si>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</si>
  <si>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</si>
  <si>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</si>
  <si>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</si>
  <si>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</si>
  <si>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</si>
  <si>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</si>
  <si>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</si>
  <si>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</si>
  <si>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</si>
  <si>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</si>
  <si>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</si>
  <si>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</si>
  <si>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</si>
  <si>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</si>
  <si>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</si>
  <si>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</si>
  <si>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</si>
  <si>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</si>
  <si>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</si>
  <si>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</si>
  <si>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</si>
  <si>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</si>
  <si>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</si>
  <si>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</si>
  <si>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</si>
  <si>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</si>
  <si>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</si>
  <si>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</si>
  <si>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</si>
  <si>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</si>
  <si>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</si>
  <si>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</si>
  <si>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</si>
  <si>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</si>
  <si>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</si>
  <si>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</si>
  <si>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</si>
  <si>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</si>
  <si>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</si>
  <si>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</si>
  <si>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</si>
  <si>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</si>
  <si>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</si>
  <si>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</si>
  <si>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</si>
  <si>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</si>
  <si>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</si>
  <si>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</si>
  <si>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</si>
  <si>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</si>
  <si>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</si>
  <si>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</si>
  <si>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</si>
  <si>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</si>
  <si>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</si>
  <si>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</si>
  <si>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</si>
  <si>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</si>
  <si>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</si>
  <si>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</si>
  <si>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</si>
  <si>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</si>
  <si>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</si>
  <si>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</si>
  <si>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</si>
  <si>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</si>
  <si>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</si>
  <si>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</si>
  <si>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</si>
  <si>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</si>
  <si>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</si>
  <si>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</si>
  <si>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</si>
  <si>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</si>
  <si>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</si>
  <si>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</si>
  <si>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</si>
  <si>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</si>
  <si>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</si>
  <si>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</si>
  <si>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</si>
  <si>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</si>
  <si>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</si>
  <si>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</si>
  <si>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</si>
  <si>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</si>
  <si>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</si>
  <si>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</si>
  <si>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</si>
  <si>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</si>
  <si>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</si>
  <si>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</si>
  <si>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</si>
  <si>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</si>
  <si>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</si>
  <si>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</si>
  <si>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</si>
  <si>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</si>
  <si>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</si>
  <si>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</si>
  <si>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</si>
  <si>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</si>
  <si>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</si>
  <si>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</si>
  <si>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</si>
  <si>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</si>
  <si>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</si>
  <si>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</si>
  <si>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</si>
  <si>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</si>
  <si>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</si>
  <si>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</si>
  <si>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</si>
  <si>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</si>
  <si>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</si>
  <si>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</si>
  <si>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</si>
  <si>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</si>
  <si>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</si>
  <si>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</si>
  <si>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</si>
  <si>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</si>
  <si>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</si>
  <si>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</si>
  <si>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</si>
  <si>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</si>
  <si>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</si>
  <si>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</si>
  <si>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</si>
  <si>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</si>
  <si>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</si>
  <si>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</si>
  <si>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</si>
  <si>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</si>
  <si>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</si>
  <si>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</si>
  <si>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</si>
  <si>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</si>
  <si>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</si>
  <si>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</si>
  <si>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</si>
  <si>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</si>
  <si>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</si>
  <si>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</si>
  <si>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</si>
  <si>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</si>
  <si>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</si>
  <si>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</si>
  <si>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</si>
  <si>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</si>
  <si>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</si>
  <si>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</si>
  <si>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</si>
  <si>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</si>
  <si>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</si>
  <si>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</si>
  <si>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</si>
  <si>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</si>
  <si>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</si>
  <si>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</si>
  <si>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</si>
  <si>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</si>
  <si>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</si>
  <si>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</si>
  <si>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</si>
  <si>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</si>
  <si>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</si>
  <si>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</si>
  <si>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</si>
  <si>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</si>
  <si>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</si>
  <si>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</si>
  <si>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</si>
  <si>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</si>
  <si>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</si>
  <si>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</si>
  <si>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</si>
  <si>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</si>
  <si>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</si>
  <si>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</si>
  <si>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</si>
  <si>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</si>
  <si>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</si>
  <si>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</si>
  <si>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</si>
  <si>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</si>
  <si>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</si>
  <si>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</si>
  <si>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</si>
  <si>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</si>
  <si>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</si>
  <si>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</si>
  <si>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</si>
  <si>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</si>
  <si>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</si>
  <si>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</si>
  <si>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</si>
  <si>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</si>
  <si>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</si>
  <si>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</si>
  <si>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</si>
  <si>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</si>
  <si>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</si>
  <si>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</si>
  <si>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</si>
  <si>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</si>
  <si>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</si>
  <si>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</si>
  <si>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</si>
  <si>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</si>
  <si>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</si>
  <si>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</si>
  <si>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</si>
  <si>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</si>
  <si>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</si>
  <si>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</si>
  <si>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</si>
  <si>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</si>
  <si>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</si>
  <si>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</si>
  <si>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</si>
  <si>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</si>
  <si>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</si>
  <si>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</si>
  <si>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</si>
  <si>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</si>
  <si>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</si>
  <si>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</si>
  <si>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</si>
  <si>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</si>
  <si>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</si>
  <si>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</si>
  <si>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</si>
  <si>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</si>
  <si>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</si>
  <si>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</si>
  <si>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</si>
  <si>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</si>
  <si>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</si>
  <si>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</si>
  <si>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</si>
  <si>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</si>
  <si>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</si>
  <si>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</si>
  <si>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</si>
  <si>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</si>
  <si>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</si>
  <si>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</si>
  <si>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</si>
  <si>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</si>
  <si>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</si>
  <si>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</si>
  <si>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</si>
  <si>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</si>
  <si>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</si>
  <si>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</si>
  <si>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</si>
  <si>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</si>
  <si>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</si>
  <si>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</si>
  <si>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</si>
  <si>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</si>
  <si>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</si>
  <si>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</si>
  <si>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</si>
  <si>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</si>
  <si>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</si>
  <si>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</si>
  <si>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</si>
  <si>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</si>
  <si>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</si>
  <si>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</si>
  <si>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</si>
  <si>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</si>
  <si>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</si>
  <si>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</si>
  <si>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</si>
  <si>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</si>
  <si>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</si>
  <si>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</si>
  <si>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</si>
  <si>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</si>
  <si>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</si>
  <si>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</si>
  <si>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</si>
  <si>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</si>
  <si>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</si>
  <si>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</si>
  <si>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</si>
  <si>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</si>
  <si>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</si>
  <si>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</si>
  <si>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</si>
  <si>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</si>
  <si>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</si>
  <si>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</si>
  <si>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</si>
  <si>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</si>
  <si>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</si>
  <si>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</si>
  <si>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</si>
  <si>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</si>
  <si>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</si>
  <si>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</si>
  <si>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</si>
  <si>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</si>
  <si>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</si>
  <si>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</si>
  <si>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</si>
  <si>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</si>
  <si>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</si>
  <si>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</si>
  <si>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</si>
  <si>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</si>
  <si>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</si>
  <si>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</si>
  <si>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</si>
  <si>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</si>
  <si>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</si>
  <si>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</si>
  <si>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</si>
  <si>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</si>
  <si>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</si>
  <si>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</si>
  <si>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</si>
  <si>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</si>
  <si>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</si>
  <si>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</si>
  <si>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</si>
  <si>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</si>
  <si>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</si>
  <si>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</si>
  <si>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</si>
  <si>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</si>
  <si>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</si>
  <si>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</si>
  <si>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</si>
  <si>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</si>
  <si>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</si>
  <si>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</si>
  <si>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</si>
  <si>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</si>
  <si>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</si>
  <si>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</si>
  <si>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</si>
  <si>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</si>
  <si>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</si>
  <si>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</si>
  <si>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</si>
  <si>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</si>
  <si>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</si>
  <si>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</si>
  <si>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</si>
  <si>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</si>
  <si>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</si>
  <si>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</si>
  <si>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</si>
  <si>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</si>
  <si>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</si>
  <si>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</si>
  <si>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</si>
  <si>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</si>
  <si>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</si>
  <si>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</si>
  <si>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</si>
  <si>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</si>
  <si>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</si>
  <si>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</si>
  <si>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</si>
  <si>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</si>
  <si>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</si>
  <si>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</si>
  <si>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</si>
  <si>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</si>
  <si>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</si>
  <si>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</si>
  <si>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</si>
  <si>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</si>
  <si>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</si>
  <si>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</si>
  <si>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</si>
  <si>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</si>
  <si>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</si>
  <si>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</si>
  <si>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</si>
  <si>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</si>
  <si>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</si>
  <si>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</si>
  <si>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</si>
  <si>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</si>
  <si>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</si>
  <si>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</si>
  <si>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</si>
  <si>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</si>
  <si>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</si>
  <si>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</si>
  <si>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</si>
  <si>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</si>
  <si>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</si>
  <si>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</si>
  <si>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</si>
  <si>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</si>
  <si>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</si>
  <si>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</si>
  <si>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</si>
  <si>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</si>
  <si>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</si>
  <si>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</si>
  <si>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</si>
  <si>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</si>
  <si>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</si>
  <si>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</si>
  <si>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</si>
  <si>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</si>
  <si>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</si>
  <si>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</si>
  <si>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</si>
  <si>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</si>
  <si>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</si>
  <si>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</si>
  <si>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</si>
  <si>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</si>
  <si>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</si>
  <si>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</si>
  <si>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</si>
  <si>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</si>
  <si>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</si>
  <si>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</si>
  <si>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</si>
  <si>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</si>
  <si>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</si>
  <si>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</si>
  <si>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</si>
  <si>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</si>
  <si>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</si>
  <si>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</si>
  <si>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</si>
  <si>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</si>
  <si>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</si>
  <si>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</si>
  <si>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</si>
  <si>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</si>
  <si>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</si>
  <si>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</si>
  <si>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</si>
  <si>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</si>
  <si>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</si>
  <si>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</si>
  <si>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</si>
  <si>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</si>
  <si>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</si>
  <si>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</si>
  <si>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</si>
  <si>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</si>
  <si>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</si>
  <si>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</si>
  <si>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</si>
  <si>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</si>
  <si>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</si>
  <si>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</si>
  <si>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</si>
  <si>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</si>
  <si>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</si>
  <si>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</si>
  <si>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</si>
  <si>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</si>
  <si>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</si>
  <si>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</si>
  <si>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</si>
  <si>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</si>
  <si>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</si>
  <si>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</si>
  <si>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</si>
  <si>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</si>
  <si>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</si>
  <si>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</si>
  <si>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</si>
  <si>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</si>
  <si>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</si>
  <si>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</si>
  <si>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</si>
  <si>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</si>
  <si>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</si>
  <si>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</si>
  <si>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</si>
  <si>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</si>
  <si>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</si>
  <si>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</si>
  <si>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</si>
  <si>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</si>
  <si>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</si>
  <si>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</si>
  <si>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</si>
  <si>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</si>
  <si>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</si>
  <si>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</si>
  <si>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</si>
  <si>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</si>
  <si>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</si>
  <si>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</si>
  <si>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</si>
  <si>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</si>
  <si>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</si>
  <si>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</si>
  <si>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</si>
  <si>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</si>
  <si>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</si>
  <si>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</si>
  <si>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</si>
  <si>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</si>
  <si>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</si>
  <si>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</si>
  <si>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</si>
  <si>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</si>
  <si>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</si>
  <si>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</si>
  <si>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</si>
  <si>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</si>
  <si>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</si>
  <si>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</si>
  <si>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</si>
  <si>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</si>
  <si>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</si>
  <si>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</si>
  <si>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</si>
  <si>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</si>
  <si>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</si>
  <si>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</si>
  <si>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</si>
  <si>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</si>
  <si>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</si>
  <si>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</si>
  <si>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</si>
  <si>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</si>
  <si>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</si>
  <si>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</si>
  <si>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</si>
  <si>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</si>
  <si>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</si>
  <si>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</si>
  <si>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</si>
  <si>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</si>
  <si>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</si>
  <si>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</si>
  <si>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</si>
  <si>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</si>
  <si>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</si>
  <si>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</si>
  <si>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</si>
  <si>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</si>
  <si>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</si>
  <si>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</si>
  <si>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</si>
  <si>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</si>
  <si>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</si>
  <si>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</si>
  <si>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</si>
  <si>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</si>
  <si>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</si>
  <si>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</si>
  <si>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</si>
  <si>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</si>
  <si>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</si>
  <si>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</si>
  <si>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</si>
  <si>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</si>
  <si>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</si>
  <si>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</si>
  <si>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</si>
  <si>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</si>
  <si>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</si>
  <si>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</si>
  <si>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</si>
  <si>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</si>
  <si>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</si>
  <si>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</si>
  <si>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</si>
  <si>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</si>
  <si>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</si>
  <si>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</si>
  <si>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</si>
  <si>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</si>
  <si>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</si>
  <si>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</si>
  <si>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</si>
  <si>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</si>
  <si>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</si>
  <si>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</si>
  <si>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</si>
  <si>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</si>
  <si>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</si>
  <si>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</si>
  <si>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</si>
  <si>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</si>
  <si>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</si>
  <si>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</si>
  <si>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</si>
  <si>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</si>
  <si>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</si>
  <si>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</si>
  <si>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</si>
  <si>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</si>
  <si>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</si>
  <si>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</si>
  <si>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</si>
  <si>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</si>
  <si>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</si>
  <si>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</si>
  <si>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</si>
  <si>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</si>
  <si>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</si>
  <si>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</si>
  <si>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</si>
  <si>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</si>
  <si>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</si>
  <si>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</si>
  <si>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</si>
  <si>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</si>
  <si>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</si>
  <si>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</si>
  <si>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</si>
  <si>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</si>
  <si>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</si>
  <si>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</si>
  <si>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</si>
  <si>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</si>
  <si>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</si>
  <si>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</si>
  <si>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</si>
  <si>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</si>
  <si>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</si>
  <si>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</si>
  <si>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</si>
  <si>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</si>
  <si>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</si>
  <si>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</si>
  <si>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</si>
  <si>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</si>
  <si>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</si>
  <si>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</si>
  <si>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</si>
  <si>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</si>
  <si>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</si>
  <si>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</si>
  <si>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</si>
  <si>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</si>
  <si>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</si>
  <si>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</si>
  <si>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</si>
  <si>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</si>
  <si>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</si>
  <si>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</si>
  <si>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</si>
  <si>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</si>
  <si>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</si>
  <si>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</si>
  <si>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</si>
  <si>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</si>
  <si>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</si>
  <si>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</si>
  <si>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</si>
  <si>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</si>
  <si>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</si>
  <si>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</si>
  <si>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</si>
  <si>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</si>
  <si>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</si>
  <si>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</si>
  <si>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</si>
  <si>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</si>
  <si>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</si>
  <si>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</si>
  <si>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</si>
  <si>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</si>
  <si>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</si>
  <si>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</si>
  <si>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</si>
  <si>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</si>
  <si>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</si>
  <si>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</si>
  <si>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</si>
  <si>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</si>
  <si>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</si>
  <si>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</si>
  <si>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</si>
  <si>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</si>
  <si>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</si>
  <si>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</si>
  <si>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</si>
  <si>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</si>
  <si>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</si>
  <si>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</si>
  <si>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</si>
  <si>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</si>
  <si>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</si>
  <si>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</si>
  <si>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</si>
  <si>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</si>
  <si>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</si>
  <si>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</si>
  <si>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</si>
  <si>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</si>
  <si>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</si>
  <si>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</si>
  <si>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</si>
  <si>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</si>
  <si>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</si>
  <si>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</si>
  <si>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</si>
  <si>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</si>
  <si>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</si>
  <si>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</si>
  <si>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</si>
  <si>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</si>
  <si>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</si>
  <si>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</si>
  <si>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</si>
  <si>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</si>
  <si>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</si>
  <si>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</si>
  <si>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</si>
  <si>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</si>
  <si>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</si>
  <si>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</si>
  <si>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</si>
  <si>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</si>
  <si>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</si>
  <si>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</si>
  <si>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</si>
  <si>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</si>
  <si>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</si>
  <si>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</si>
  <si>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</si>
  <si>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</si>
  <si>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</si>
  <si>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</si>
  <si>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</si>
  <si>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</si>
  <si>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</si>
  <si>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</si>
  <si>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</si>
  <si>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</si>
  <si>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</si>
  <si>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</si>
  <si>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</si>
  <si>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</si>
  <si>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</si>
  <si>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</si>
  <si>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</si>
  <si>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</si>
  <si>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</si>
  <si>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</si>
  <si>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</si>
  <si>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</si>
  <si>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</si>
  <si>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</si>
  <si>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</si>
  <si>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</si>
  <si>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</si>
  <si>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</si>
  <si>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</si>
  <si>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</si>
  <si>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</si>
  <si>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</si>
  <si>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</si>
  <si>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</si>
  <si>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</si>
  <si>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</si>
  <si>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</si>
  <si>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</si>
  <si>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</si>
  <si>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</si>
  <si>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</si>
  <si>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</si>
  <si>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</si>
  <si>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</si>
  <si>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</si>
  <si>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</si>
  <si>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</si>
  <si>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</si>
  <si>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</si>
  <si>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</si>
  <si>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</si>
  <si>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</si>
  <si>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</si>
  <si>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</si>
  <si>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</si>
  <si>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</si>
  <si>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</si>
  <si>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</si>
  <si>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</si>
  <si>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</si>
  <si>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</si>
  <si>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</si>
  <si>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</si>
  <si>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</si>
  <si>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</si>
  <si>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</si>
  <si>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</si>
  <si>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</si>
  <si>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</si>
  <si>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</si>
  <si>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</si>
  <si>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</si>
  <si>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</si>
  <si>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</si>
  <si>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</si>
  <si>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</si>
  <si>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</si>
  <si>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</si>
  <si>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</si>
  <si>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</si>
  <si>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</si>
  <si>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</si>
  <si>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</si>
  <si>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</si>
  <si>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</si>
  <si>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</si>
  <si>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</si>
  <si>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</si>
  <si>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</si>
  <si>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</si>
  <si>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</si>
  <si>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</si>
  <si>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</si>
  <si>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</si>
  <si>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</si>
  <si>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</si>
  <si>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</si>
  <si>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</si>
  <si>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</si>
  <si>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</si>
  <si>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</si>
  <si>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</si>
  <si>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</si>
  <si>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</si>
  <si>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</si>
  <si>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</si>
  <si>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</si>
  <si>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</si>
  <si>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</si>
  <si>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</si>
  <si>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</si>
  <si>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</si>
  <si>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</si>
  <si>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</si>
  <si>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</si>
  <si>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</si>
  <si>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</si>
  <si>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</si>
  <si>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</si>
  <si>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</si>
  <si>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</si>
  <si>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</si>
  <si>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</si>
  <si>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</si>
  <si>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</si>
  <si>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</si>
  <si>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</si>
  <si>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</si>
  <si>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</si>
  <si>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</si>
  <si>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</si>
  <si>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</si>
  <si>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</si>
  <si>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</si>
  <si>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</si>
  <si>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</si>
  <si>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</si>
  <si>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</si>
  <si>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</si>
  <si>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</si>
  <si>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</si>
  <si>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</si>
  <si>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</si>
  <si>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</si>
  <si>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</si>
  <si>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</si>
  <si>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</si>
  <si>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</si>
  <si>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</si>
  <si>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</si>
  <si>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</si>
  <si>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</si>
  <si>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</si>
  <si>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</si>
  <si>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</si>
  <si>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</si>
  <si>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</si>
  <si>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</si>
  <si>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</si>
  <si>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</si>
  <si>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</si>
  <si>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</si>
  <si>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</si>
  <si>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</si>
  <si>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</si>
  <si>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</si>
  <si>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</si>
  <si>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</si>
  <si>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</si>
  <si>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</si>
  <si>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</si>
  <si>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</si>
  <si>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</si>
  <si>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</si>
  <si>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</si>
  <si>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</si>
  <si>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</si>
  <si>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</si>
  <si>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</si>
  <si>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</si>
  <si>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</si>
  <si>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</si>
  <si>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</si>
  <si>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</si>
  <si>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</si>
  <si>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</si>
  <si>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</si>
  <si>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</si>
  <si>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</si>
  <si>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</si>
  <si>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</si>
  <si>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</si>
  <si>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</si>
  <si>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</si>
  <si>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</si>
  <si>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</si>
  <si>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</si>
  <si>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</si>
  <si>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</si>
  <si>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</si>
  <si>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</si>
  <si>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</si>
  <si>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</si>
  <si>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</si>
  <si>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</si>
  <si>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</si>
  <si>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</si>
  <si>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</si>
  <si>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</si>
  <si>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</si>
  <si>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</si>
  <si>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</si>
  <si>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</si>
  <si>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</si>
  <si>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</si>
  <si>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</si>
  <si>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</si>
  <si>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</si>
  <si>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</si>
  <si>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</si>
  <si>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</si>
  <si>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</si>
  <si>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</si>
  <si>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</si>
  <si>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</si>
  <si>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</si>
  <si>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</si>
  <si>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</si>
  <si>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</si>
  <si>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</si>
  <si>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</si>
  <si>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</si>
  <si>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</si>
  <si>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</si>
  <si>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</si>
  <si>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</si>
  <si>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</si>
  <si>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</si>
  <si>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</si>
  <si>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</si>
  <si>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</si>
  <si>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</si>
  <si>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</si>
  <si>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</si>
  <si>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</si>
  <si>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</si>
  <si>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</si>
  <si>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</si>
  <si>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</si>
  <si>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</si>
  <si>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</si>
  <si>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</si>
  <si>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</si>
  <si>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</si>
  <si>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</si>
  <si>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</si>
  <si>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</si>
  <si>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</si>
  <si>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</si>
  <si>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</si>
  <si>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</si>
  <si>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</si>
  <si>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</si>
  <si>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</si>
  <si>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</si>
  <si>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</si>
  <si>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</si>
  <si>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</si>
  <si>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</si>
  <si>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</si>
  <si>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</si>
  <si>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</si>
  <si>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</si>
  <si>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</si>
  <si>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</si>
  <si>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</si>
  <si>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</si>
  <si>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</si>
  <si>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</si>
  <si>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</si>
  <si>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</si>
  <si>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</si>
  <si>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</si>
  <si>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</si>
  <si>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</si>
  <si>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</si>
  <si>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</si>
  <si>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</si>
  <si>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</si>
  <si>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</si>
  <si>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</si>
  <si>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</si>
  <si>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</si>
  <si>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</si>
  <si>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</si>
  <si>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</si>
  <si>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</si>
  <si>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</si>
  <si>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</si>
  <si>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</si>
  <si>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</si>
  <si>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</si>
  <si>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</si>
  <si>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</si>
  <si>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</si>
  <si>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</si>
  <si>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</si>
  <si>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</si>
  <si>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</si>
  <si>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</si>
  <si>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</si>
  <si>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</si>
  <si>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</si>
  <si>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</si>
  <si>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</si>
  <si>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</si>
  <si>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</si>
  <si>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</si>
  <si>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</si>
  <si>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</si>
  <si>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</si>
  <si>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</si>
  <si>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</si>
  <si>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</si>
  <si>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</si>
  <si>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</si>
  <si>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</si>
  <si>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</si>
  <si>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</si>
  <si>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</si>
  <si>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</si>
  <si>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</si>
  <si>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</si>
  <si>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</si>
  <si>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</si>
  <si>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</si>
  <si>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</si>
  <si>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</si>
  <si>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</si>
  <si>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</si>
  <si>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</si>
  <si>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</si>
  <si>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</si>
  <si>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</si>
  <si>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</si>
  <si>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</si>
  <si>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</si>
  <si>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</si>
  <si>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</si>
  <si>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</si>
  <si>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</si>
  <si>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</si>
  <si>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</si>
  <si>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</si>
  <si>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</si>
  <si>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</si>
  <si>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</si>
  <si>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</si>
  <si>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</si>
  <si>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</si>
  <si>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</si>
  <si>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</si>
  <si>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</si>
  <si>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</si>
  <si>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</si>
  <si>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</si>
  <si>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</si>
  <si>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</si>
  <si>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</si>
  <si>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</si>
  <si>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</si>
  <si>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</si>
  <si>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</si>
  <si>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</si>
  <si>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</si>
  <si>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</si>
  <si>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</si>
  <si>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</si>
  <si>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</si>
  <si>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</si>
  <si>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</si>
  <si>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</si>
  <si>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</si>
  <si>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</si>
  <si>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</si>
  <si>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</si>
  <si>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</si>
  <si>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</si>
  <si>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</si>
  <si>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</si>
  <si>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</si>
  <si>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</si>
  <si>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</si>
  <si>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</si>
  <si>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</si>
  <si>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</si>
  <si>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</si>
  <si>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</si>
  <si>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</si>
  <si>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</si>
  <si>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</si>
  <si>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</si>
  <si>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</si>
  <si>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</si>
  <si>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</si>
  <si>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</si>
  <si>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</si>
  <si>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</si>
  <si>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</si>
  <si>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</si>
  <si>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</si>
  <si>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</si>
  <si>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</si>
  <si>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</si>
  <si>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</si>
  <si>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</si>
  <si>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</si>
  <si>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</si>
  <si>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</si>
  <si>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</si>
  <si>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</si>
  <si>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</si>
  <si>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</si>
  <si>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</si>
  <si>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</si>
  <si>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</si>
  <si>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</si>
  <si>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</si>
  <si>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</si>
  <si>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</si>
  <si>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</si>
  <si>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</si>
  <si>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</si>
  <si>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</si>
  <si>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</si>
  <si>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</si>
  <si>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</si>
  <si>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</si>
  <si>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</si>
  <si>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</si>
  <si>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</si>
  <si>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</si>
  <si>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</si>
  <si>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</si>
  <si>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</si>
  <si>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</si>
  <si>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</si>
  <si>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</si>
  <si>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</si>
  <si>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</si>
  <si>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</si>
  <si>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</si>
  <si>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</si>
  <si>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</si>
  <si>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</si>
  <si>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</si>
  <si>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</si>
  <si>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</si>
  <si>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</si>
  <si>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</si>
  <si>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</si>
  <si>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</si>
  <si>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</si>
  <si>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</si>
  <si>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</si>
  <si>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</si>
  <si>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</si>
  <si>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</si>
  <si>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</si>
  <si>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</si>
  <si>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</si>
  <si>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</si>
  <si>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</si>
  <si>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</si>
  <si>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</si>
  <si>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</si>
  <si>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</si>
  <si>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</si>
  <si>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</si>
  <si>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</si>
  <si>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</si>
  <si>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</si>
  <si>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</si>
  <si>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</si>
  <si>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</si>
  <si>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</si>
  <si>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</si>
  <si>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</si>
  <si>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</si>
  <si>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</si>
  <si>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</si>
  <si>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</si>
  <si>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</si>
  <si>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</si>
  <si>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</si>
  <si>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</si>
  <si>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</si>
  <si>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</si>
  <si>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</si>
  <si>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</si>
  <si>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</si>
  <si>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</si>
  <si>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</si>
  <si>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</si>
  <si>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</si>
  <si>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</si>
  <si>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</si>
  <si>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</si>
  <si>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</si>
  <si>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</si>
  <si>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</si>
  <si>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</si>
  <si>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</si>
  <si>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</si>
  <si>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</si>
  <si>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</si>
  <si>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</si>
  <si>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</si>
  <si>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</si>
  <si>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</si>
  <si>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</si>
  <si>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</si>
  <si>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</si>
  <si>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</si>
  <si>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</si>
  <si>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</si>
  <si>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</si>
  <si>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</si>
  <si>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</si>
  <si>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</si>
  <si>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</si>
  <si>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</si>
  <si>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</si>
  <si>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</si>
  <si>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</si>
  <si>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</si>
  <si>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</si>
  <si>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</si>
  <si>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</si>
  <si>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</si>
  <si>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</si>
  <si>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</si>
  <si>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</si>
  <si>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</si>
  <si>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</si>
  <si>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</si>
  <si>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</si>
  <si>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</si>
  <si>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</si>
  <si>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</si>
  <si>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</si>
  <si>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</si>
  <si>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</si>
  <si>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</si>
  <si>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</si>
  <si>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</si>
  <si>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</si>
  <si>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</si>
  <si>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</si>
  <si>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</si>
  <si>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</si>
  <si>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</si>
  <si>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</si>
  <si>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</si>
  <si>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</si>
  <si>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</si>
  <si>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</si>
  <si>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</si>
  <si>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</si>
  <si>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</si>
  <si>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</si>
  <si>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</si>
  <si>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</si>
  <si>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</si>
  <si>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</si>
  <si>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</si>
  <si>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</si>
  <si>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</si>
  <si>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</si>
  <si>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</si>
  <si>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</si>
  <si>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</si>
  <si>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</si>
  <si>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</si>
  <si>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</si>
  <si>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</si>
  <si>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</si>
  <si>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</si>
  <si>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</si>
  <si>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</si>
  <si>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</si>
  <si>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</si>
  <si>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</si>
  <si>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</si>
  <si>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</si>
  <si>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</si>
  <si>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</si>
  <si>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</si>
  <si>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</si>
  <si>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</si>
  <si>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</si>
  <si>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</si>
  <si>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</si>
  <si>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</si>
  <si>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</si>
  <si>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</si>
  <si>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</si>
  <si>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</si>
  <si>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</si>
  <si>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</si>
  <si>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</si>
  <si>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</si>
  <si>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</si>
  <si>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</si>
  <si>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</si>
  <si>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</si>
  <si>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</si>
  <si>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</si>
  <si>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</si>
  <si>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</si>
  <si>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</si>
  <si>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</si>
  <si>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</si>
  <si>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</si>
  <si>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</si>
  <si>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</si>
  <si>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</si>
  <si>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</si>
  <si>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</si>
  <si>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</si>
  <si>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</si>
  <si>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</si>
  <si>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</si>
  <si>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</si>
  <si>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</si>
  <si>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</si>
  <si>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</si>
  <si>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</si>
  <si>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</si>
  <si>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</si>
  <si>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</si>
  <si>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</si>
  <si>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</si>
  <si>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</si>
  <si>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</si>
  <si>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</si>
  <si>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</si>
  <si>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</si>
  <si>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</si>
  <si>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</si>
  <si>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</si>
  <si>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</si>
  <si>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</si>
  <si>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</si>
  <si>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</si>
  <si>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</si>
  <si>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</si>
  <si>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</si>
  <si>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</si>
  <si>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</si>
  <si>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</si>
  <si>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</si>
  <si>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</si>
  <si>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</si>
  <si>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</si>
  <si>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</si>
  <si>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</si>
  <si>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</si>
  <si>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</si>
  <si>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</si>
  <si>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</si>
  <si>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</si>
  <si>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</si>
  <si>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</si>
  <si>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</si>
  <si>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</si>
  <si>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</si>
  <si>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</si>
  <si>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</si>
  <si>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</si>
  <si>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</si>
  <si>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</si>
  <si>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</si>
  <si>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</si>
  <si>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</si>
  <si>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</si>
  <si>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</si>
  <si>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</si>
  <si>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</si>
  <si>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</si>
  <si>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</si>
  <si>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</si>
  <si>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</si>
  <si>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</si>
  <si>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</si>
  <si>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</si>
  <si>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</si>
  <si>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</si>
  <si>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</si>
  <si>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</si>
  <si>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</si>
  <si>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</si>
  <si>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</si>
  <si>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</si>
  <si>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</si>
  <si>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</si>
  <si>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</si>
  <si>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</si>
  <si>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</si>
  <si>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</si>
  <si>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</si>
  <si>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</si>
  <si>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</si>
  <si>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</si>
  <si>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</si>
  <si>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</si>
  <si>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</si>
  <si>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</si>
  <si>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</si>
  <si>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</si>
  <si>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</si>
  <si>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</si>
  <si>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</si>
  <si>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</si>
  <si>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</si>
  <si>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</si>
  <si>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</si>
  <si>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</si>
  <si>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</si>
  <si>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</si>
  <si>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</si>
  <si>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</si>
  <si>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</si>
  <si>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</si>
  <si>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</si>
  <si>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</si>
  <si>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</si>
  <si>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</si>
  <si>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</si>
  <si>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</si>
  <si>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</si>
  <si>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</si>
  <si>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</si>
  <si>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</si>
  <si>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</si>
  <si>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</si>
  <si>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</si>
  <si>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</si>
  <si>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</si>
  <si>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</si>
  <si>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</si>
  <si>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</si>
  <si>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</si>
  <si>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</si>
  <si>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</si>
  <si>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</si>
  <si>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</si>
  <si>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</si>
  <si>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</si>
  <si>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</si>
  <si>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</si>
  <si>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</si>
  <si>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</si>
  <si>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</si>
  <si>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</si>
  <si>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</si>
  <si>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</si>
  <si>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</si>
  <si>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</si>
  <si>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</si>
  <si>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</si>
  <si>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</si>
  <si>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</si>
  <si>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</si>
  <si>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</si>
  <si>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</si>
  <si>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</si>
  <si>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</si>
  <si>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</si>
  <si>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</si>
  <si>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</si>
  <si>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</si>
  <si>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</si>
  <si>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</si>
  <si>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</si>
  <si>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</si>
  <si>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</si>
  <si>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</si>
  <si>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</si>
  <si>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</si>
  <si>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</si>
  <si>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</si>
  <si>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</si>
  <si>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</si>
  <si>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</si>
  <si>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</si>
  <si>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</si>
  <si>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</si>
  <si>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</si>
  <si>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</si>
  <si>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</si>
  <si>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</si>
  <si>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</si>
  <si>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</si>
  <si>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</si>
  <si>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</si>
  <si>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</si>
  <si>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</si>
  <si>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</si>
  <si>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</si>
  <si>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</si>
  <si>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</si>
  <si>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</si>
  <si>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</si>
  <si>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</si>
  <si>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</si>
  <si>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</si>
  <si>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</si>
  <si>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</si>
  <si>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</si>
  <si>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</si>
  <si>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</si>
  <si>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</si>
  <si>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</si>
  <si>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</si>
  <si>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</si>
  <si>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</si>
  <si>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</si>
  <si>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</si>
  <si>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</si>
  <si>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</si>
  <si>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</si>
  <si>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</si>
  <si>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</si>
  <si>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</si>
  <si>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</si>
  <si>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</si>
  <si>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</si>
  <si>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</si>
  <si>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</si>
  <si>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</si>
  <si>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</si>
  <si>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</si>
  <si>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</si>
  <si>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</si>
  <si>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</si>
  <si>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</si>
  <si>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</si>
  <si>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</si>
  <si>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</si>
  <si>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</si>
  <si>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</si>
  <si>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</si>
  <si>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</si>
  <si>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</si>
  <si>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</si>
  <si>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</si>
  <si>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</si>
  <si>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</si>
  <si>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</si>
  <si>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</si>
  <si>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</si>
  <si>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</si>
  <si>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</si>
  <si>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</si>
  <si>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</si>
  <si>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</si>
  <si>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</si>
  <si>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</si>
  <si>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</si>
  <si>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</si>
  <si>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</si>
  <si>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</si>
  <si>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</si>
  <si>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</si>
  <si>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</si>
  <si>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</si>
  <si>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</si>
  <si>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</si>
  <si>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</si>
  <si>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</si>
  <si>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</si>
  <si>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</si>
  <si>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</si>
  <si>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</si>
  <si>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</si>
  <si>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</si>
  <si>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</si>
  <si>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</si>
  <si>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</si>
  <si>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</si>
  <si>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</si>
  <si>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</si>
  <si>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</si>
  <si>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</si>
  <si>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</si>
  <si>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</si>
  <si>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</si>
  <si>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</si>
  <si>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</si>
  <si>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</si>
  <si>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</si>
  <si>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</si>
  <si>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</si>
  <si>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</si>
  <si>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</si>
  <si>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</si>
  <si>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</si>
  <si>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</si>
  <si>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</si>
  <si>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</si>
  <si>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</si>
  <si>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</si>
  <si>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</si>
  <si>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</si>
  <si>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</si>
  <si>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</si>
  <si>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</si>
  <si>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</si>
  <si>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</si>
  <si>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</si>
  <si>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</si>
  <si>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</si>
  <si>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</si>
  <si>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</si>
  <si>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</si>
  <si>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</si>
  <si>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</si>
  <si>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</si>
  <si>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</si>
  <si>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</si>
  <si>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</si>
  <si>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</si>
  <si>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</si>
  <si>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</si>
  <si>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</si>
  <si>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</si>
  <si>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</si>
  <si>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</si>
  <si>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</si>
  <si>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</si>
  <si>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</si>
  <si>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</si>
  <si>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</si>
  <si>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</si>
  <si>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</si>
  <si>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</si>
  <si>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</si>
  <si>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</si>
  <si>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</si>
  <si>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</si>
  <si>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</si>
  <si>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</si>
  <si>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</si>
  <si>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</si>
  <si>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</si>
  <si>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</si>
  <si>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</si>
  <si>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</si>
  <si>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</si>
  <si>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</si>
  <si>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</si>
  <si>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</si>
  <si>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</si>
  <si>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</si>
  <si>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</si>
  <si>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</si>
  <si>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</si>
  <si>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</si>
  <si>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</si>
  <si>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</si>
  <si>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</si>
  <si>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</si>
  <si>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</si>
  <si>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</si>
  <si>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</si>
  <si>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</si>
  <si>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</si>
  <si>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</si>
  <si>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</si>
  <si>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</si>
  <si>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</si>
  <si>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</si>
  <si>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</si>
  <si>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</si>
  <si>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</si>
  <si>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</si>
  <si>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</si>
  <si>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</si>
  <si>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</si>
  <si>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</si>
  <si>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</si>
  <si>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</si>
  <si>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</si>
  <si>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</si>
  <si>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</si>
  <si>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</si>
  <si>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</si>
  <si>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</si>
  <si>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</si>
  <si>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</si>
  <si>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</si>
  <si>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</si>
  <si>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</si>
  <si>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</si>
  <si>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</si>
  <si>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</si>
  <si>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</si>
  <si>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</si>
  <si>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</si>
  <si>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</si>
  <si>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</si>
  <si>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</si>
  <si>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</si>
  <si>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</si>
  <si>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</si>
  <si>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</si>
  <si>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</si>
  <si>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</si>
  <si>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</si>
  <si>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</si>
  <si>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</si>
  <si>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</si>
  <si>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</si>
  <si>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</si>
  <si>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</si>
  <si>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</si>
  <si>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</si>
  <si>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</si>
  <si>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</si>
  <si>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</si>
  <si>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</si>
  <si>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</si>
  <si>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</si>
  <si>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</si>
  <si>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</si>
  <si>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</si>
  <si>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</si>
  <si>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</si>
  <si>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</si>
  <si>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</si>
  <si>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</si>
  <si>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</si>
  <si>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</si>
  <si>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</si>
  <si>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</si>
  <si>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</si>
  <si>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</si>
  <si>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</si>
  <si>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</si>
  <si>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</si>
  <si>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</si>
  <si>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</si>
  <si>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</si>
  <si>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</si>
  <si>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</si>
  <si>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</si>
  <si>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</si>
  <si>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</si>
  <si>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</si>
  <si>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</si>
  <si>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</si>
  <si>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</si>
  <si>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</si>
  <si>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</si>
  <si>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</si>
  <si>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</si>
  <si>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</si>
  <si>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</si>
  <si>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</si>
  <si>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</si>
  <si>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</si>
  <si>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</si>
  <si>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</si>
  <si>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</si>
  <si>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</si>
  <si>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</si>
  <si>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</si>
  <si>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</si>
  <si>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</si>
  <si>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</si>
  <si>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</si>
  <si>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</si>
  <si>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</si>
  <si>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</si>
  <si>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</si>
  <si>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</si>
  <si>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</si>
  <si>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</si>
  <si>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</si>
  <si>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</si>
  <si>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</si>
  <si>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</si>
  <si>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</si>
  <si>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</si>
  <si>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</si>
  <si>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</si>
  <si>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</si>
  <si>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</si>
  <si>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</si>
  <si>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</si>
  <si>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</si>
  <si>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</si>
  <si>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</si>
  <si>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</si>
  <si>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</si>
  <si>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</si>
  <si>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</si>
  <si>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</si>
  <si>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</si>
  <si>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</si>
  <si>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</si>
  <si>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</si>
  <si>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</si>
  <si>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</si>
  <si>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</si>
  <si>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</si>
  <si>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</si>
  <si>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</si>
  <si>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</si>
  <si>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</si>
  <si>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</si>
  <si>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</si>
  <si>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</si>
  <si>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</si>
  <si>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</si>
  <si>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</si>
  <si>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</si>
  <si>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</si>
  <si>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</si>
  <si>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</si>
  <si>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</si>
  <si>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</si>
  <si>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</si>
  <si>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</si>
  <si>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</si>
  <si>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</si>
  <si>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</si>
  <si>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</si>
  <si>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</si>
  <si>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</si>
  <si>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</si>
  <si>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</si>
  <si>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</si>
  <si>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</si>
  <si>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</si>
  <si>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</si>
  <si>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</si>
  <si>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</si>
  <si>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</si>
  <si>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</si>
  <si>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</si>
  <si>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</si>
  <si>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</si>
  <si>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</si>
  <si>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</si>
  <si>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</si>
  <si>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</si>
  <si>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</si>
  <si>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</si>
  <si>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</si>
  <si>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</si>
  <si>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</si>
  <si>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</si>
  <si>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</si>
  <si>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</si>
  <si>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</si>
  <si>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</si>
  <si>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</si>
  <si>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</si>
  <si>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</si>
  <si>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</si>
  <si>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</si>
  <si>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</si>
  <si>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</si>
  <si>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</si>
  <si>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</si>
  <si>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</si>
  <si>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</si>
  <si>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</si>
  <si>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</si>
  <si>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</si>
  <si>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</si>
  <si>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</si>
  <si>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</si>
  <si>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</si>
  <si>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</si>
  <si>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</si>
  <si>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</si>
  <si>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</si>
  <si>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</si>
  <si>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</si>
  <si>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</si>
  <si>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</si>
  <si>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</si>
  <si>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</si>
  <si>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</si>
  <si>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</si>
  <si>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</si>
  <si>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</si>
  <si>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</si>
  <si>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</si>
  <si>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</si>
  <si>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</si>
  <si>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</si>
  <si>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</si>
  <si>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</si>
  <si>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</si>
  <si>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</si>
  <si>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</si>
  <si>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</si>
  <si>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</si>
  <si>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</si>
  <si>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</si>
  <si>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</si>
  <si>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</si>
  <si>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</si>
  <si>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</si>
  <si>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</si>
  <si>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</si>
  <si>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</si>
  <si>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</si>
  <si>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</si>
  <si>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</si>
  <si>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</si>
  <si>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</si>
  <si>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</si>
  <si>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</si>
  <si>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</si>
  <si>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</si>
  <si>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</si>
  <si>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</si>
  <si>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</si>
  <si>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</si>
  <si>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</si>
  <si>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</si>
  <si>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</si>
  <si>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</si>
  <si>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</si>
  <si>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</si>
  <si>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</si>
  <si>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</si>
  <si>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</si>
  <si>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</si>
  <si>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</si>
  <si>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</si>
  <si>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</si>
  <si>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</si>
  <si>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</si>
  <si>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</si>
  <si>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</si>
  <si>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</si>
  <si>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</si>
  <si>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</si>
  <si>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</si>
  <si>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</si>
  <si>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</si>
  <si>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</si>
  <si>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</si>
  <si>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</si>
  <si>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</si>
  <si>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</si>
  <si>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</si>
  <si>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</si>
  <si>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</si>
  <si>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</si>
  <si>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</si>
  <si>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</si>
  <si>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</si>
  <si>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</si>
  <si>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</si>
  <si>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</si>
  <si>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</si>
  <si>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</si>
  <si>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</si>
  <si>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</si>
  <si>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</si>
  <si>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</si>
  <si>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</si>
  <si>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</si>
  <si>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</si>
  <si>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</si>
  <si>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</si>
  <si>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</si>
  <si>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</si>
  <si>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</si>
  <si>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</si>
  <si>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</si>
  <si>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</si>
  <si>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</si>
  <si>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</si>
  <si>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</si>
  <si>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</si>
  <si>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</si>
  <si>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</si>
  <si>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</si>
  <si>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</si>
  <si>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</si>
  <si>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</si>
  <si>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</si>
  <si>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</si>
  <si>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</si>
  <si>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</si>
  <si>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</si>
  <si>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</si>
  <si>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</si>
  <si>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</si>
  <si>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</si>
  <si>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</si>
  <si>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</si>
  <si>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</si>
  <si>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</si>
  <si>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</si>
  <si>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</si>
  <si>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</si>
  <si>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</si>
  <si>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</si>
  <si>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</si>
  <si>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</si>
  <si>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</si>
  <si>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</si>
  <si>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</si>
  <si>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</si>
  <si>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</si>
  <si>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</si>
  <si>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</si>
  <si>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</si>
  <si>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</si>
  <si>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</si>
  <si>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</si>
  <si>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</si>
  <si>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</si>
  <si>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</si>
  <si>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</si>
  <si>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</si>
  <si>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</si>
  <si>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</si>
  <si>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</si>
  <si>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</si>
  <si>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</si>
  <si>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</si>
  <si>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</si>
  <si>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</si>
  <si>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</si>
  <si>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</si>
  <si>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</si>
  <si>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</si>
  <si>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</si>
  <si>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</si>
  <si>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</si>
  <si>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</si>
  <si>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</si>
  <si>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</si>
  <si>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</si>
  <si>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</si>
  <si>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</si>
  <si>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</si>
  <si>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</si>
  <si>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</si>
  <si>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</si>
  <si>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</si>
  <si>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</si>
  <si>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</si>
  <si>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</si>
  <si>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</si>
  <si>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</si>
  <si>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</si>
  <si>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</si>
  <si>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</si>
  <si>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</si>
  <si>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</si>
  <si>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</si>
  <si>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</si>
  <si>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</si>
  <si>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</si>
  <si>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</si>
  <si>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</si>
  <si>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</si>
  <si>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</si>
  <si>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</si>
  <si>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</si>
  <si>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</si>
  <si>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</si>
  <si>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</si>
  <si>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</si>
  <si>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</si>
  <si>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</si>
  <si>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</si>
  <si>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</si>
  <si>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</si>
  <si>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</si>
  <si>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</si>
  <si>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</si>
  <si>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</si>
  <si>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</si>
  <si>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</si>
  <si>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</si>
  <si>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</si>
  <si>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</si>
  <si>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</si>
  <si>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</si>
  <si>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</si>
  <si>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</si>
  <si>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</si>
  <si>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</si>
  <si>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</si>
  <si>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</si>
  <si>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</si>
  <si>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</si>
  <si>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</si>
  <si>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</si>
  <si>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</si>
  <si>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</si>
  <si>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</si>
  <si>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</si>
  <si>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</si>
  <si>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</si>
  <si>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</si>
  <si>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</si>
  <si>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</si>
  <si>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</si>
  <si>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</si>
  <si>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</si>
  <si>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</si>
  <si>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</si>
  <si>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</si>
  <si>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</si>
  <si>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</si>
  <si>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</si>
  <si>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</si>
  <si>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</si>
  <si>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</si>
  <si>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</si>
  <si>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</si>
  <si>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</si>
  <si>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</si>
  <si>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</si>
  <si>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</si>
  <si>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</si>
  <si>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</si>
  <si>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</si>
  <si>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</si>
  <si>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</si>
  <si>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</si>
  <si>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</si>
  <si>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</si>
  <si>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</si>
  <si>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</si>
  <si>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</si>
  <si>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</si>
  <si>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</si>
  <si>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</si>
  <si>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</si>
  <si>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</si>
  <si>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</si>
  <si>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</si>
  <si>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</si>
  <si>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</si>
  <si>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</si>
  <si>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</si>
  <si>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</si>
  <si>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</si>
  <si>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</si>
  <si>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</si>
  <si>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</si>
  <si>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</si>
  <si>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</si>
  <si>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</si>
  <si>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</si>
  <si>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</si>
  <si>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</si>
  <si>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</si>
  <si>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</si>
  <si>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</si>
  <si>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</si>
  <si>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</si>
  <si>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</si>
  <si>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</si>
  <si>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</si>
  <si>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</si>
  <si>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</si>
  <si>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</si>
  <si>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</si>
  <si>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</si>
  <si>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</si>
  <si>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</si>
  <si>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</si>
  <si>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</si>
  <si>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</si>
  <si>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</si>
  <si>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</si>
  <si>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</si>
  <si>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</si>
  <si>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</si>
  <si>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</si>
  <si>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</si>
  <si>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</si>
  <si>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</si>
  <si>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</si>
  <si>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</si>
  <si>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</si>
  <si>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</si>
  <si>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</si>
  <si>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</si>
  <si>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</si>
  <si>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</si>
  <si>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</si>
  <si>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</si>
  <si>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</si>
  <si>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</si>
  <si>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</si>
  <si>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</si>
  <si>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</si>
  <si>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</si>
  <si>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</si>
  <si>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</si>
  <si>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</si>
  <si>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</si>
  <si>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</si>
  <si>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</si>
  <si>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</si>
  <si>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</si>
  <si>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</si>
  <si>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</si>
  <si>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</si>
  <si>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</si>
  <si>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</si>
  <si>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</si>
  <si>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</si>
  <si>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</si>
  <si>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</si>
  <si>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</si>
  <si>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</si>
  <si>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</si>
  <si>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</si>
  <si>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</si>
  <si>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</si>
  <si>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</si>
  <si>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</si>
  <si>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</si>
  <si>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</si>
  <si>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</si>
  <si>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</si>
  <si>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</si>
  <si>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</si>
  <si>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</si>
  <si>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</si>
  <si>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</si>
  <si>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</si>
  <si>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</si>
  <si>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</si>
  <si>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</si>
  <si>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</si>
  <si>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</si>
  <si>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</si>
  <si>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</si>
  <si>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</si>
  <si>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</si>
  <si>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</si>
  <si>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</si>
  <si>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</si>
  <si>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</si>
  <si>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</si>
  <si>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</si>
  <si>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</si>
  <si>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</si>
  <si>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</si>
  <si>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</si>
  <si>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</si>
  <si>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</si>
  <si>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</si>
  <si>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</si>
  <si>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</si>
  <si>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</si>
  <si>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</si>
  <si>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</si>
  <si>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</si>
  <si>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</si>
  <si>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</si>
  <si>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</si>
  <si>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</si>
  <si>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</si>
  <si>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</si>
  <si>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</si>
  <si>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</si>
  <si>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</si>
  <si>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</si>
  <si>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</si>
  <si>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</si>
  <si>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</si>
  <si>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</si>
  <si>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</si>
  <si>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</si>
  <si>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</si>
  <si>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</si>
  <si>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</si>
  <si>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</si>
  <si>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</si>
  <si>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</si>
  <si>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</si>
  <si>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</si>
  <si>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</si>
  <si>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</si>
  <si>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</si>
  <si>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</si>
  <si>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</si>
  <si>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</si>
  <si>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</si>
  <si>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</si>
  <si>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</si>
  <si>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</si>
  <si>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</si>
  <si>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</si>
  <si>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</si>
  <si>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</si>
  <si>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</si>
  <si>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</si>
  <si>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</si>
  <si>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</si>
  <si>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</si>
  <si>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</si>
  <si>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</si>
  <si>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</si>
  <si>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</si>
  <si>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</si>
  <si>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</si>
  <si>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</si>
  <si>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</si>
  <si>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</si>
  <si>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</si>
  <si>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</si>
  <si>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</si>
  <si>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</si>
  <si>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</si>
  <si>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</si>
  <si>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</si>
  <si>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</si>
  <si>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</si>
  <si>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</si>
  <si>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</si>
  <si>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</si>
  <si>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</si>
  <si>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</si>
  <si>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</si>
  <si>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</si>
  <si>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</si>
  <si>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</si>
  <si>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</si>
  <si>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</si>
  <si>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</si>
  <si>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</si>
  <si>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</si>
  <si>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</si>
  <si>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</si>
  <si>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</si>
  <si>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</si>
  <si>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</si>
  <si>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</si>
  <si>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</si>
  <si>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</si>
  <si>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</si>
  <si>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</si>
  <si>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</si>
  <si>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</si>
  <si>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</si>
  <si>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</si>
  <si>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</si>
  <si>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</si>
  <si>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</si>
  <si>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</si>
  <si>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</si>
  <si>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</si>
  <si>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</si>
  <si>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</si>
  <si>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</si>
  <si>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</si>
  <si>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</si>
  <si>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</si>
  <si>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</si>
  <si>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</si>
  <si>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</si>
  <si>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</si>
  <si>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</si>
  <si>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</si>
  <si>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</si>
  <si>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</si>
  <si>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</si>
  <si>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</si>
  <si>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</si>
  <si>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</si>
  <si>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</si>
  <si>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</si>
  <si>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</si>
  <si>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</si>
  <si>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</si>
  <si>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</si>
  <si>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</si>
  <si>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</si>
  <si>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</si>
  <si>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</si>
  <si>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</si>
  <si>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</si>
  <si>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</si>
  <si>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</si>
  <si>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</si>
  <si>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</si>
  <si>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</si>
  <si>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</si>
  <si>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</si>
  <si>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</si>
  <si>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</si>
  <si>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</si>
  <si>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</si>
  <si>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</si>
  <si>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</si>
  <si>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</si>
  <si>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</si>
  <si>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</si>
  <si>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</si>
  <si>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</si>
  <si>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</si>
  <si>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</si>
  <si>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</si>
  <si>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</si>
  <si>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</si>
  <si>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</si>
  <si>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</si>
  <si>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</si>
  <si>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</si>
  <si>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</si>
  <si>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</si>
  <si>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</si>
  <si>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</si>
  <si>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</si>
  <si>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</si>
  <si>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</si>
  <si>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</si>
  <si>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</si>
  <si>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</si>
  <si>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</si>
  <si>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</si>
  <si>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</si>
  <si>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</si>
  <si>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</si>
  <si>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</si>
  <si>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</si>
  <si>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</si>
  <si>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</si>
  <si>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</si>
  <si>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</si>
  <si>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</si>
  <si>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</si>
  <si>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</si>
  <si>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</si>
  <si>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</si>
  <si>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</si>
  <si>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</si>
  <si>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</si>
  <si>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</si>
  <si>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</si>
  <si>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</si>
  <si>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</si>
  <si>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</si>
  <si>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</si>
  <si>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</si>
  <si>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</si>
  <si>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</si>
  <si>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</si>
  <si>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</si>
  <si>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</si>
  <si>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</si>
  <si>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</si>
  <si>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</si>
  <si>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</si>
  <si>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</si>
  <si>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</si>
  <si>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</si>
  <si>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</si>
  <si>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</si>
  <si>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</si>
  <si>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</si>
  <si>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</si>
  <si>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</si>
  <si>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</si>
  <si>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</si>
  <si>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</si>
  <si>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</si>
  <si>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</si>
  <si>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</si>
  <si>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</si>
  <si>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</si>
  <si>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</si>
  <si>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</si>
  <si>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</si>
  <si>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</si>
  <si>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</si>
  <si>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</si>
  <si>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</si>
  <si>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</si>
  <si>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</si>
  <si>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</si>
  <si>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</si>
  <si>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</si>
  <si>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</si>
  <si>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</si>
  <si>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</si>
  <si>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</si>
  <si>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</si>
  <si>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</si>
  <si>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</si>
  <si>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</si>
  <si>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</si>
  <si>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</si>
  <si>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</si>
  <si>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</si>
  <si>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</si>
  <si>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</si>
  <si>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</si>
  <si>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</si>
  <si>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</si>
  <si>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</si>
  <si>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</si>
  <si>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</si>
  <si>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</si>
  <si>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</si>
  <si>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</si>
  <si>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</si>
  <si>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</si>
  <si>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</si>
  <si>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</si>
  <si>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</si>
  <si>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</si>
  <si>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</si>
  <si>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</si>
  <si>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</si>
  <si>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</si>
  <si>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</si>
  <si>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</si>
  <si>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</si>
  <si>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</si>
  <si>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</si>
  <si>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</si>
  <si>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</si>
  <si>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</si>
  <si>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</si>
  <si>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</si>
  <si>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</si>
  <si>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</si>
  <si>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</si>
  <si>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</si>
  <si>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</si>
  <si>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</si>
  <si>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</si>
  <si>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</si>
  <si>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</si>
  <si>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</si>
  <si>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</si>
  <si>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</si>
  <si>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</si>
  <si>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</si>
  <si>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</si>
  <si>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</si>
  <si>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</si>
  <si>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</si>
  <si>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</si>
  <si>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</si>
  <si>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</si>
  <si>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</si>
  <si>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</si>
  <si>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</si>
  <si>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</si>
  <si>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</si>
  <si>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</si>
  <si>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</si>
  <si>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</si>
  <si>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</si>
  <si>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</si>
  <si>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</si>
  <si>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</si>
  <si>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</si>
  <si>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</si>
  <si>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</si>
  <si>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</si>
  <si>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</si>
  <si>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</si>
  <si>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</si>
  <si>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</si>
  <si>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</si>
  <si>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</si>
  <si>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</si>
  <si>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</si>
  <si>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</si>
  <si>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</si>
  <si>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</si>
  <si>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</si>
  <si>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</si>
  <si>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</si>
  <si>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</si>
  <si>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</si>
  <si>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</si>
  <si>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</si>
  <si>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</si>
  <si>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</si>
  <si>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</si>
  <si>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</si>
  <si>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</si>
  <si>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</si>
  <si>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</si>
  <si>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</si>
  <si>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</si>
  <si>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</si>
  <si>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</si>
  <si>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</si>
  <si>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</si>
  <si>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</si>
  <si>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</si>
  <si>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</si>
  <si>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</si>
  <si>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</si>
  <si>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</si>
  <si>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</si>
  <si>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</si>
  <si>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</si>
  <si>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</si>
  <si>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</si>
  <si>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</si>
  <si>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</si>
  <si>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</si>
  <si>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</si>
  <si>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</si>
  <si>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</si>
  <si>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</si>
  <si>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</si>
  <si>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</si>
  <si>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</si>
  <si>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</si>
  <si>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</si>
  <si>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</si>
  <si>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</si>
  <si>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</si>
  <si>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</si>
  <si>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</si>
  <si>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</si>
  <si>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</si>
  <si>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</si>
  <si>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</si>
  <si>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</si>
  <si>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</si>
  <si>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</si>
  <si>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</si>
  <si>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</si>
  <si>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</si>
  <si>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</si>
  <si>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</si>
  <si>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</si>
  <si>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</si>
  <si>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</si>
  <si>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</si>
  <si>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</si>
  <si>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</si>
  <si>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</si>
  <si>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</si>
  <si>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</si>
  <si>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</si>
  <si>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</si>
  <si>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</si>
  <si>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</si>
  <si>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</si>
  <si>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</si>
  <si>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</si>
  <si>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</si>
  <si>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</si>
  <si>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</si>
  <si>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</si>
  <si>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</si>
  <si>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</si>
  <si>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</si>
  <si>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</si>
  <si>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</si>
  <si>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</si>
  <si>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</si>
  <si>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</si>
  <si>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</si>
  <si>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</si>
  <si>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</si>
  <si>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</si>
  <si>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</si>
  <si>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</si>
  <si>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</si>
  <si>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</si>
  <si>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</si>
  <si>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</si>
  <si>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</si>
  <si>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</si>
  <si>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</si>
  <si>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</si>
  <si>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</si>
  <si>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</si>
  <si>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</si>
  <si>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</si>
  <si>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</si>
  <si>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</si>
  <si>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</si>
  <si>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</si>
  <si>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</si>
  <si>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</si>
  <si>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</si>
  <si>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</si>
  <si>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</si>
  <si>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</si>
  <si>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</si>
  <si>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</si>
  <si>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</si>
  <si>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</si>
  <si>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</si>
  <si>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</si>
  <si>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</si>
  <si>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</si>
  <si>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</si>
  <si>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</si>
  <si>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</si>
  <si>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</si>
  <si>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</si>
  <si>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</si>
  <si>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</si>
  <si>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</si>
  <si>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</si>
  <si>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</si>
  <si>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</si>
  <si>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</si>
  <si>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</si>
  <si>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</si>
  <si>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</si>
  <si>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</si>
  <si>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</si>
  <si>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</si>
  <si>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</si>
  <si>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</si>
  <si>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</si>
  <si>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</si>
  <si>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</si>
  <si>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</si>
  <si>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</si>
  <si>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</si>
  <si>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</si>
  <si>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</si>
  <si>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</si>
  <si>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</si>
  <si>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</si>
  <si>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</si>
  <si>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</si>
  <si>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</si>
  <si>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</si>
  <si>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</si>
  <si>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</si>
  <si>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</si>
  <si>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</si>
  <si>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</si>
  <si>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</si>
  <si>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</si>
  <si>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</si>
  <si>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</si>
  <si>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</si>
  <si>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</si>
  <si>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</si>
  <si>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</si>
  <si>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</si>
  <si>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</si>
  <si>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</si>
  <si>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</si>
  <si>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</si>
  <si>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</si>
  <si>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</si>
  <si>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</si>
  <si>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</si>
  <si>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</si>
  <si>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</si>
  <si>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</si>
  <si>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</si>
  <si>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</si>
  <si>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</si>
  <si>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</si>
  <si>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</si>
  <si>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</si>
  <si>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</si>
  <si>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</si>
  <si>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</si>
  <si>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</si>
  <si>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</si>
  <si>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</si>
  <si>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</si>
  <si>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</si>
  <si>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</si>
  <si>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</si>
  <si>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</si>
  <si>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</si>
  <si>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</si>
  <si>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</si>
  <si>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</si>
  <si>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</si>
  <si>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</si>
  <si>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</si>
  <si>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</si>
  <si>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</si>
  <si>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</si>
  <si>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</si>
  <si>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</si>
  <si>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</si>
  <si>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</si>
  <si>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</si>
  <si>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</si>
  <si>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</si>
  <si>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</si>
  <si>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</si>
  <si>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</si>
  <si>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</si>
  <si>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</si>
  <si>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</si>
  <si>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</si>
  <si>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</si>
  <si>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</si>
  <si>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</si>
  <si>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</si>
  <si>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</si>
  <si>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</si>
  <si>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</si>
  <si>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</si>
  <si>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</si>
  <si>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</si>
  <si>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</si>
  <si>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</si>
  <si>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</si>
  <si>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</si>
  <si>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</si>
  <si>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</si>
  <si>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</si>
  <si>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</si>
  <si>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</si>
  <si>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</si>
  <si>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</si>
  <si>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</si>
  <si>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</si>
  <si>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</si>
  <si>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</si>
  <si>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</si>
  <si>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</si>
  <si>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</si>
  <si>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</si>
  <si>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</si>
  <si>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</si>
  <si>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</si>
  <si>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</si>
  <si>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</si>
  <si>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</si>
  <si>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</si>
  <si>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</si>
  <si>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</si>
  <si>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</si>
  <si>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</si>
  <si>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</si>
  <si>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</si>
  <si>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</si>
  <si>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</si>
  <si>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</si>
  <si>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</si>
  <si>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</si>
  <si>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</si>
  <si>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</si>
  <si>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</si>
  <si>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</si>
  <si>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</si>
  <si>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</si>
  <si>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</si>
  <si>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</si>
  <si>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</si>
  <si>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</si>
  <si>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</si>
  <si>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</si>
  <si>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</si>
  <si>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</si>
  <si>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</si>
  <si>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</si>
  <si>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</si>
  <si>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</si>
  <si>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</si>
  <si>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</si>
  <si>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</si>
  <si>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</si>
  <si>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</si>
  <si>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</si>
  <si>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</si>
  <si>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</si>
  <si>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</si>
  <si>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</si>
  <si>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</si>
  <si>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</si>
  <si>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</si>
  <si>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</si>
  <si>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</si>
  <si>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</si>
  <si>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</si>
  <si>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</si>
  <si>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</si>
  <si>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</si>
  <si>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</si>
  <si>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</si>
  <si>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</si>
  <si>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</si>
  <si>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</si>
  <si>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</si>
  <si>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</si>
  <si>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</si>
  <si>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</si>
  <si>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</si>
  <si>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</si>
  <si>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</si>
  <si>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</si>
  <si>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</si>
  <si>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</si>
  <si>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</si>
  <si>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</si>
  <si>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</si>
  <si>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</si>
  <si>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</si>
  <si>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</si>
  <si>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</si>
  <si>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</si>
  <si>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</si>
  <si>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</si>
  <si>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</si>
  <si>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</si>
  <si>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</si>
  <si>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</si>
  <si>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</si>
  <si>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</si>
  <si>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</si>
  <si>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</si>
  <si>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</si>
  <si>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</si>
  <si>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</si>
  <si>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</si>
  <si>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</si>
  <si>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</si>
  <si>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</si>
  <si>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</si>
  <si>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</si>
  <si>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</si>
  <si>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</si>
  <si>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</si>
  <si>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</si>
  <si>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</si>
  <si>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</si>
  <si>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</si>
  <si>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</si>
  <si>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</si>
  <si>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</si>
  <si>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</si>
  <si>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</si>
  <si>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</si>
  <si>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</si>
  <si>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</si>
  <si>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</si>
  <si>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</si>
  <si>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</si>
  <si>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</si>
  <si>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</si>
  <si>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</si>
  <si>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</si>
  <si>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</si>
  <si>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</si>
  <si>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</si>
  <si>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</si>
  <si>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</si>
  <si>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</si>
  <si>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</si>
  <si>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</si>
  <si>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</si>
  <si>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</si>
  <si>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</si>
  <si>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</si>
  <si>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</si>
  <si>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</si>
  <si>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</si>
  <si>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</si>
  <si>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</si>
  <si>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</si>
  <si>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</si>
  <si>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</si>
  <si>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</si>
  <si>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</si>
  <si>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</si>
  <si>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</si>
  <si>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</si>
  <si>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</si>
  <si>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</si>
  <si>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</si>
  <si>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</si>
  <si>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</si>
  <si>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</si>
  <si>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</si>
  <si>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</si>
  <si>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</si>
  <si>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</si>
  <si>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</si>
  <si>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</si>
  <si>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</si>
  <si>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</si>
  <si>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</si>
  <si>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</si>
  <si>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</si>
  <si>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</si>
  <si>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</si>
  <si>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</si>
  <si>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</si>
  <si>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</si>
  <si>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</si>
  <si>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</si>
  <si>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</si>
  <si>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</si>
  <si>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</si>
  <si>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</si>
  <si>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</si>
  <si>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</si>
  <si>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</si>
  <si>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</si>
  <si>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</si>
  <si>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</si>
  <si>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</si>
  <si>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</si>
  <si>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</si>
  <si>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</si>
  <si>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</si>
  <si>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</si>
  <si>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</si>
  <si>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</si>
  <si>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</si>
  <si>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</si>
  <si>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</si>
  <si>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</si>
  <si>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</si>
  <si>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</si>
  <si>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</si>
  <si>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</si>
  <si>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</si>
  <si>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</si>
  <si>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</si>
  <si>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</si>
  <si>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</si>
  <si>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</si>
  <si>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</si>
  <si>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</si>
  <si>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</si>
  <si>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</si>
  <si>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</si>
  <si>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</si>
  <si>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</si>
  <si>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</si>
  <si>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</si>
  <si>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</si>
  <si>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</si>
  <si>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</si>
  <si>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</si>
  <si>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</si>
  <si>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</si>
  <si>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</si>
  <si>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</si>
  <si>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</si>
  <si>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</si>
  <si>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</si>
  <si>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</si>
  <si>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</si>
  <si>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</si>
  <si>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</si>
  <si>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</si>
  <si>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</si>
  <si>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</si>
  <si>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</si>
  <si>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</si>
  <si>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</si>
  <si>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</si>
  <si>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</si>
  <si>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</si>
  <si>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</si>
  <si>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</si>
  <si>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</si>
  <si>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</si>
  <si>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</si>
  <si>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</si>
  <si>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</si>
  <si>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</si>
  <si>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</si>
  <si>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</si>
  <si>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</si>
  <si>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</si>
  <si>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</si>
  <si>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</si>
  <si>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</si>
  <si>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</si>
  <si>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</si>
  <si>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</si>
  <si>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</si>
  <si>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</si>
  <si>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</si>
  <si>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</si>
  <si>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</si>
  <si>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</si>
  <si>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</si>
  <si>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</si>
  <si>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</si>
  <si>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</si>
  <si>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</si>
  <si>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</si>
  <si>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</si>
  <si>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</si>
  <si>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</si>
  <si>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</si>
  <si>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</si>
  <si>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</si>
  <si>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</si>
  <si>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</si>
  <si>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</si>
  <si>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</si>
  <si>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</si>
  <si>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</si>
  <si>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</si>
  <si>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</si>
  <si>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</si>
  <si>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</si>
  <si>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</si>
  <si>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</si>
  <si>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</si>
  <si>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</si>
  <si>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</si>
  <si>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</si>
  <si>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</si>
  <si>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</si>
  <si>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</si>
  <si>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</si>
  <si>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</si>
  <si>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</si>
  <si>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</si>
  <si>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</si>
  <si>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</si>
  <si>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</si>
  <si>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</si>
  <si>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</si>
  <si>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</si>
  <si>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</si>
  <si>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</si>
  <si>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</si>
  <si>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</si>
  <si>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</si>
  <si>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</si>
  <si>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</si>
  <si>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</si>
  <si>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</si>
  <si>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</si>
  <si>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</si>
  <si>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</si>
  <si>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</si>
  <si>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</si>
  <si>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</si>
  <si>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</si>
  <si>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</si>
  <si>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</si>
  <si>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</si>
  <si>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</si>
  <si>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</si>
  <si>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</si>
  <si>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</si>
  <si>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</si>
  <si>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</si>
  <si>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</si>
  <si>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</si>
  <si>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</si>
  <si>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</si>
  <si>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</si>
  <si>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</si>
  <si>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</si>
  <si>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</si>
  <si>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</si>
  <si>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</si>
  <si>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</si>
  <si>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</si>
  <si>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</si>
  <si>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</si>
  <si>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</si>
  <si>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</si>
  <si>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</si>
  <si>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</si>
  <si>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</si>
  <si>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</si>
  <si>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</si>
  <si>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</si>
  <si>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</si>
  <si>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</si>
  <si>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</si>
  <si>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</si>
  <si>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</si>
  <si>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</si>
  <si>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</si>
  <si>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</si>
  <si>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</si>
  <si>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</si>
  <si>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</si>
  <si>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</si>
  <si>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</si>
  <si>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</si>
  <si>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</si>
  <si>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</si>
  <si>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</si>
  <si>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</si>
  <si>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</si>
  <si>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</si>
  <si>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</si>
  <si>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</si>
  <si>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</si>
  <si>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</si>
  <si>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</si>
  <si>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</si>
  <si>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</si>
  <si>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</si>
  <si>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</si>
  <si>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</si>
  <si>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</si>
  <si>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</si>
  <si>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</si>
  <si>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</si>
  <si>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</si>
  <si>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</si>
  <si>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</si>
  <si>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</si>
  <si>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</si>
  <si>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</si>
  <si>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</si>
  <si>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</si>
  <si>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</si>
  <si>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</si>
  <si>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</si>
  <si>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</si>
  <si>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</si>
  <si>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</si>
  <si>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</si>
  <si>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</si>
  <si>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</si>
  <si>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</si>
  <si>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</si>
  <si>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</si>
  <si>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</si>
  <si>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</si>
  <si>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</si>
  <si>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</si>
  <si>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</si>
  <si>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</si>
  <si>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</si>
  <si>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</si>
  <si>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</si>
  <si>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</si>
  <si>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</si>
  <si>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</si>
  <si>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</si>
  <si>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</si>
  <si>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</si>
  <si>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</si>
  <si>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</si>
  <si>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</si>
  <si>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</si>
  <si>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</si>
  <si>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</si>
  <si>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</si>
  <si>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</si>
  <si>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</si>
  <si>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</si>
  <si>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</si>
  <si>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</si>
  <si>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</si>
  <si>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</si>
  <si>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</si>
  <si>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</si>
  <si>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</si>
  <si>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</si>
  <si>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</si>
  <si>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</si>
  <si>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</si>
  <si>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</si>
  <si>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</si>
  <si>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</si>
  <si>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</si>
  <si>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</si>
  <si>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</si>
  <si>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</si>
  <si>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</si>
  <si>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</si>
  <si>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</si>
  <si>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</si>
  <si>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</si>
  <si>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</si>
  <si>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</si>
  <si>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</si>
  <si>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</si>
  <si>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</si>
  <si>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</si>
  <si>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</si>
  <si>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</si>
  <si>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</si>
  <si>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</si>
  <si>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</si>
  <si>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</si>
  <si>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</si>
  <si>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</si>
  <si>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</si>
  <si>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</si>
  <si>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</si>
  <si>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</si>
  <si>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</si>
  <si>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</si>
  <si>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</si>
  <si>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</si>
  <si>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</si>
  <si>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</si>
  <si>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</si>
  <si>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</si>
  <si>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</si>
  <si>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</si>
  <si>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</si>
  <si>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</si>
  <si>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</si>
  <si>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</si>
  <si>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</si>
  <si>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</si>
  <si>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</si>
  <si>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</si>
  <si>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</si>
  <si>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</si>
  <si>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</si>
  <si>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</si>
  <si>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</si>
  <si>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</si>
  <si>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</si>
  <si>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</si>
  <si>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</si>
  <si>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</si>
  <si>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</si>
  <si>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</si>
  <si>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</si>
  <si>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</si>
  <si>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</si>
  <si>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</si>
  <si>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</si>
  <si>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</si>
  <si>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</si>
  <si>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</si>
  <si>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</si>
  <si>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</si>
  <si>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</si>
  <si>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</si>
  <si>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</si>
  <si>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</si>
  <si>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</si>
  <si>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</si>
  <si>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</si>
  <si>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</si>
  <si>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</si>
  <si>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</si>
  <si>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</si>
  <si>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</si>
  <si>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</si>
  <si>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</si>
  <si>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</si>
  <si>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</si>
  <si>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</si>
  <si>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</si>
  <si>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</si>
  <si>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</si>
  <si>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</si>
  <si>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</si>
  <si>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</si>
  <si>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</si>
  <si>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</si>
  <si>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</si>
  <si>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</si>
  <si>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</si>
  <si>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</si>
  <si>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</si>
  <si>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</si>
  <si>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</si>
  <si>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</si>
  <si>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</si>
  <si>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</si>
  <si>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</si>
  <si>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</si>
  <si>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</si>
  <si>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</si>
  <si>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</si>
  <si>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</si>
  <si>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</si>
  <si>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</si>
  <si>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</si>
  <si>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</si>
  <si>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</si>
  <si>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</si>
  <si>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</si>
  <si>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</si>
  <si>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</si>
  <si>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</si>
  <si>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</si>
  <si>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</si>
  <si>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</si>
  <si>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</si>
  <si>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</si>
  <si>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</si>
  <si>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</si>
  <si>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</si>
  <si>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</si>
  <si>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</si>
  <si>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</si>
  <si>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</si>
  <si>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</si>
  <si>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</si>
  <si>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</si>
  <si>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</si>
  <si>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</si>
  <si>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</si>
  <si>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</si>
  <si>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</si>
  <si>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</si>
  <si>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</si>
  <si>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</si>
  <si>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</si>
  <si>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</si>
  <si>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</si>
  <si>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</si>
  <si>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</si>
  <si>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</si>
  <si>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</si>
  <si>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</si>
  <si>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</si>
  <si>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</si>
  <si>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</si>
  <si>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</si>
  <si>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</si>
  <si>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</si>
  <si>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</si>
  <si>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</si>
  <si>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</si>
  <si>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</si>
  <si>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</si>
  <si>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</si>
  <si>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</si>
  <si>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</si>
  <si>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</si>
  <si>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</si>
  <si>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</si>
  <si>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</si>
  <si>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</si>
  <si>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</si>
  <si>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</si>
  <si>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</si>
  <si>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</si>
  <si>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</si>
  <si>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</si>
  <si>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</si>
  <si>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</si>
  <si>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</si>
  <si>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</si>
  <si>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</si>
  <si>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</si>
  <si>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</si>
  <si>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</si>
  <si>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</si>
  <si>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</si>
  <si>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</si>
  <si>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</si>
  <si>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</si>
  <si>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</si>
  <si>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</si>
  <si>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</si>
  <si>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</si>
  <si>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</si>
  <si>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</si>
  <si>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</si>
  <si>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</si>
  <si>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</si>
  <si>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</si>
  <si>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</si>
  <si>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</si>
  <si>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</si>
  <si>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</si>
  <si>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</si>
  <si>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</si>
  <si>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</si>
  <si>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</si>
  <si>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</si>
  <si>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</si>
  <si>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</si>
  <si>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</si>
  <si>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</si>
  <si>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</si>
  <si>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</si>
  <si>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</si>
  <si>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</si>
  <si>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</si>
  <si>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</si>
  <si>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</si>
  <si>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</si>
  <si>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</si>
  <si>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</si>
  <si>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</si>
  <si>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</si>
  <si>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</si>
  <si>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</si>
  <si>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</si>
  <si>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</si>
  <si>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</si>
  <si>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</si>
  <si>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</si>
  <si>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</si>
  <si>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</si>
  <si>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</si>
  <si>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</si>
  <si>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</si>
  <si>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</si>
  <si>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</si>
  <si>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</si>
  <si>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</si>
  <si>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</si>
  <si>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</si>
  <si>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</si>
  <si>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</si>
  <si>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</si>
  <si>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</si>
  <si>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</si>
  <si>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</si>
  <si>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</si>
  <si>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</si>
  <si>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</si>
  <si>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</si>
  <si>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</si>
  <si>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</si>
  <si>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</si>
  <si>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</si>
  <si>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</si>
  <si>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</si>
  <si>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</si>
  <si>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</si>
  <si>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</si>
  <si>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</si>
  <si>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</si>
  <si>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</si>
  <si>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</si>
  <si>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</si>
  <si>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</si>
  <si>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</si>
  <si>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</si>
  <si>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</si>
  <si>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</si>
  <si>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</si>
  <si>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</si>
  <si>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</si>
  <si>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</si>
  <si>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</si>
  <si>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</si>
  <si>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</si>
  <si>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</si>
  <si>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</si>
  <si>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</si>
  <si>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</si>
  <si>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</si>
  <si>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</si>
  <si>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</si>
  <si>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</si>
  <si>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</si>
  <si>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</si>
  <si>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</si>
  <si>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</si>
  <si>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</si>
  <si>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</si>
  <si>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</si>
  <si>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</si>
  <si>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</si>
  <si>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</si>
  <si>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</si>
  <si>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</si>
  <si>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</si>
  <si>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</si>
  <si>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</si>
  <si>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</si>
  <si>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</si>
  <si>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</si>
  <si>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</si>
  <si>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</si>
  <si>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</si>
  <si>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</si>
  <si>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</si>
  <si>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</si>
  <si>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</si>
  <si>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</si>
  <si>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</si>
  <si>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</si>
  <si>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</si>
  <si>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</si>
  <si>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</si>
  <si>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</si>
  <si>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</si>
  <si>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</si>
  <si>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</si>
  <si>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</si>
  <si>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</si>
  <si>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</si>
  <si>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</si>
  <si>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</si>
  <si>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</si>
  <si>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</si>
  <si>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</si>
  <si>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</si>
  <si>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</si>
  <si>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</si>
  <si>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</si>
  <si>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</si>
  <si>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</si>
  <si>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</si>
  <si>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</si>
  <si>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</si>
  <si>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</si>
  <si>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</si>
  <si>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</si>
  <si>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</si>
  <si>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</si>
  <si>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</si>
  <si>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</si>
  <si>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</si>
  <si>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</si>
  <si>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</si>
  <si>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</si>
  <si>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</si>
  <si>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</si>
  <si>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</si>
  <si>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</si>
  <si>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</si>
  <si>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</si>
  <si>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</si>
  <si>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</si>
  <si>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</si>
  <si>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</si>
  <si>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</si>
  <si>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</si>
  <si>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</si>
  <si>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</si>
  <si>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</si>
  <si>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</si>
  <si>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</si>
  <si>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</si>
  <si>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</si>
  <si>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</si>
  <si>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</si>
  <si>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</si>
  <si>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</si>
  <si>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</si>
  <si>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</si>
  <si>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</si>
  <si>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</si>
  <si>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</si>
  <si>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</si>
  <si>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</si>
  <si>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</si>
  <si>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</si>
  <si>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</si>
  <si>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</si>
  <si>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</si>
  <si>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</si>
  <si>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</si>
  <si>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</si>
  <si>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</si>
  <si>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</si>
  <si>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</si>
  <si>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</si>
  <si>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</si>
  <si>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</si>
  <si>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</si>
  <si>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</si>
  <si>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</si>
  <si>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</si>
  <si>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</si>
  <si>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</si>
  <si>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</si>
  <si>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</si>
  <si>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</si>
  <si>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</si>
  <si>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</si>
  <si>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</si>
  <si>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</si>
  <si>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</si>
  <si>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</si>
  <si>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</si>
  <si>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</si>
  <si>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</si>
  <si>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</si>
  <si>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</si>
  <si>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</si>
  <si>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</si>
  <si>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</si>
  <si>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</si>
  <si>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</si>
  <si>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</si>
  <si>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</si>
  <si>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</si>
  <si>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</si>
  <si>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</si>
  <si>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</si>
  <si>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</si>
  <si>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</si>
  <si>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</si>
  <si>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</si>
  <si>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</si>
  <si>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</si>
  <si>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</si>
  <si>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</si>
  <si>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</si>
  <si>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</si>
  <si>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</si>
  <si>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</si>
  <si>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</si>
  <si>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</si>
  <si>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</si>
  <si>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</si>
  <si>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</si>
  <si>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</si>
  <si>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</si>
  <si>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</si>
  <si>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</si>
  <si>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</si>
  <si>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</si>
  <si>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</si>
  <si>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</si>
  <si>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</si>
  <si>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</si>
  <si>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</si>
  <si>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</si>
  <si>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</si>
  <si>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</si>
  <si>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</si>
  <si>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</si>
  <si>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</si>
  <si>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</si>
  <si>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</si>
  <si>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</si>
  <si>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</si>
  <si>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</si>
  <si>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</si>
  <si>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</si>
  <si>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</si>
  <si>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</si>
  <si>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</si>
  <si>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</si>
  <si>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</si>
  <si>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</si>
  <si>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</si>
  <si>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</si>
  <si>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</si>
  <si>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</si>
  <si>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</si>
  <si>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</si>
  <si>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</si>
  <si>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</si>
  <si>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</si>
  <si>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</si>
  <si>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</si>
  <si>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</si>
  <si>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</si>
  <si>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</si>
  <si>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</si>
  <si>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</si>
  <si>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</si>
  <si>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</si>
  <si>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</si>
  <si>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</si>
  <si>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</si>
  <si>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</si>
  <si>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</si>
  <si>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</si>
  <si>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</si>
  <si>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</si>
  <si>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</si>
  <si>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</si>
  <si>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</si>
  <si>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</si>
  <si>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</si>
  <si>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</si>
  <si>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</si>
  <si>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</si>
  <si>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</si>
  <si>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</si>
  <si>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</si>
  <si>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</si>
  <si>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</si>
  <si>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</si>
  <si>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</si>
  <si>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</si>
  <si>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</si>
  <si>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</si>
  <si>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</si>
  <si>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</si>
  <si>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</si>
  <si>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</si>
  <si>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</si>
  <si>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</si>
  <si>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</si>
  <si>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</si>
  <si>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</si>
  <si>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</si>
  <si>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</si>
  <si>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</si>
  <si>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</si>
  <si>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</si>
  <si>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</si>
  <si>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</si>
  <si>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</si>
  <si>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</si>
  <si>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</si>
  <si>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</si>
  <si>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</si>
  <si>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</si>
  <si>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</si>
  <si>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</si>
  <si>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</si>
  <si>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</si>
  <si>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</si>
  <si>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</si>
  <si>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</si>
  <si>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</si>
  <si>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</si>
  <si>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</si>
  <si>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</si>
  <si>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</si>
  <si>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</si>
  <si>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</si>
  <si>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</si>
  <si>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</si>
  <si>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</si>
  <si>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</si>
  <si>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</si>
  <si>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</si>
  <si>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</si>
  <si>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</si>
  <si>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</si>
  <si>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</si>
  <si>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</si>
  <si>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</si>
  <si>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</si>
  <si>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</si>
  <si>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</si>
  <si>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</si>
  <si>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</si>
  <si>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</si>
  <si>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</si>
  <si>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</si>
  <si>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</si>
  <si>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</si>
  <si>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</si>
  <si>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</si>
  <si>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</si>
  <si>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</si>
  <si>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</si>
  <si>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</si>
  <si>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</si>
  <si>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</si>
  <si>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</si>
  <si>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</si>
  <si>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</si>
  <si>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</si>
  <si>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</si>
  <si>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</si>
  <si>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</si>
  <si>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</si>
  <si>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</si>
  <si>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</si>
  <si>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</si>
  <si>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</si>
  <si>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</si>
  <si>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</si>
  <si>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</si>
  <si>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</si>
  <si>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</si>
  <si>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</si>
  <si>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</si>
  <si>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</si>
  <si>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</si>
  <si>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</si>
  <si>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</si>
  <si>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</si>
  <si>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</si>
  <si>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</si>
  <si>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</si>
  <si>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</si>
  <si>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</si>
  <si>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</si>
  <si>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</si>
  <si>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</si>
  <si>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</si>
  <si>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</si>
  <si>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</si>
  <si>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</si>
  <si>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</si>
  <si>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</si>
  <si>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</si>
  <si>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</si>
  <si>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</si>
  <si>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</si>
  <si>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</si>
  <si>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</si>
  <si>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</si>
  <si>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</si>
  <si>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</si>
  <si>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</si>
  <si>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</si>
  <si>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</si>
  <si>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</si>
  <si>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</si>
  <si>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</si>
  <si>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</si>
  <si>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</si>
  <si>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</si>
  <si>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</si>
  <si>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</si>
  <si>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</si>
  <si>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</si>
  <si>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</si>
  <si>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</si>
  <si>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</si>
  <si>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</si>
  <si>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</si>
  <si>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</si>
  <si>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</si>
  <si>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</si>
  <si>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</si>
  <si>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</si>
  <si>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</si>
  <si>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</si>
  <si>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</si>
  <si>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</si>
  <si>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</si>
  <si>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</si>
  <si>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</si>
  <si>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</si>
  <si>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</si>
  <si>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</si>
  <si>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</si>
  <si>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</si>
  <si>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</si>
  <si>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</si>
  <si>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</si>
  <si>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</si>
  <si>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</si>
  <si>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</si>
  <si>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</si>
  <si>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</si>
  <si>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</si>
  <si>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</si>
  <si>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</si>
  <si>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</si>
  <si>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</si>
  <si>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</si>
  <si>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</si>
  <si>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</si>
  <si>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</si>
  <si>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</si>
  <si>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</si>
  <si>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</si>
  <si>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</si>
  <si>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</si>
  <si>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</si>
  <si>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</si>
  <si>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</si>
  <si>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</si>
  <si>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</si>
  <si>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</si>
  <si>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</si>
  <si>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</si>
  <si>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</si>
  <si>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</si>
  <si>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</si>
  <si>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</si>
  <si>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</si>
  <si>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</si>
  <si>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</si>
  <si>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</si>
  <si>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</si>
  <si>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</si>
  <si>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</si>
  <si>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</si>
  <si>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</si>
  <si>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</si>
  <si>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</si>
  <si>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</si>
  <si>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</si>
  <si>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</si>
  <si>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</si>
  <si>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</si>
  <si>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</si>
  <si>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</si>
  <si>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</si>
  <si>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</si>
  <si>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</si>
  <si>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</si>
  <si>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</si>
  <si>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</si>
  <si>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</si>
  <si>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</si>
  <si>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</si>
  <si>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</si>
  <si>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</si>
  <si>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</si>
  <si>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</si>
  <si>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</si>
  <si>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</si>
  <si>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</si>
  <si>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</si>
  <si>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</si>
  <si>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</si>
  <si>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</si>
  <si>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</si>
  <si>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</si>
  <si>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</si>
  <si>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</si>
  <si>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</si>
  <si>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</si>
  <si>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</si>
  <si>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</si>
  <si>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</si>
  <si>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</si>
  <si>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</si>
  <si>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</si>
  <si>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</si>
  <si>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</si>
  <si>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</si>
  <si>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</si>
  <si>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</si>
  <si>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</si>
  <si>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</si>
  <si>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</si>
  <si>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</si>
  <si>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</si>
  <si>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</si>
  <si>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</si>
  <si>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</si>
  <si>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</si>
  <si>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</si>
  <si>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</si>
  <si>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</si>
  <si>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</si>
  <si>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</si>
  <si>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</si>
  <si>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</si>
  <si>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</si>
  <si>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</si>
  <si>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</si>
  <si>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</si>
  <si>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</si>
  <si>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</si>
  <si>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</si>
  <si>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</si>
  <si>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</si>
  <si>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</si>
  <si>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</si>
  <si>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</si>
  <si>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</si>
  <si>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</si>
  <si>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</si>
  <si>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</si>
  <si>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</si>
  <si>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</si>
  <si>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</si>
  <si>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</si>
  <si>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</si>
  <si>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</si>
  <si>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</si>
  <si>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</si>
  <si>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</si>
  <si>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</si>
  <si>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</si>
  <si>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</si>
  <si>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</si>
  <si>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</si>
  <si>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</si>
  <si>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</si>
  <si>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</si>
  <si>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</si>
  <si>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</si>
  <si>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</si>
  <si>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</si>
  <si>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</si>
  <si>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</si>
  <si>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</si>
  <si>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</si>
  <si>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</si>
  <si>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</si>
  <si>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</si>
  <si>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</si>
  <si>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</si>
  <si>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</si>
  <si>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</si>
  <si>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</si>
  <si>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</si>
  <si>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</si>
  <si>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</si>
  <si>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</si>
  <si>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</si>
  <si>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</si>
  <si>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</si>
  <si>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</si>
  <si>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</si>
  <si>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</si>
  <si>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</si>
  <si>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</si>
  <si>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</si>
  <si>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</si>
  <si>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</si>
  <si>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</si>
  <si>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</si>
  <si>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</si>
  <si>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</si>
  <si>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</si>
  <si>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</si>
  <si>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</si>
  <si>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</si>
  <si>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</si>
  <si>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</si>
  <si>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</si>
  <si>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</si>
  <si>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</si>
  <si>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</si>
  <si>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</si>
  <si>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</si>
  <si>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</si>
  <si>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</si>
  <si>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</si>
  <si>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</si>
  <si>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</si>
  <si>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</si>
  <si>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</si>
  <si>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</si>
  <si>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</si>
  <si>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</si>
  <si>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</si>
  <si>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</si>
  <si>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</si>
  <si>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</si>
  <si>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</si>
  <si>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</si>
  <si>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</si>
  <si>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</si>
  <si>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</si>
  <si>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</si>
  <si>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</si>
  <si>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</si>
  <si>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</si>
  <si>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</si>
  <si>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</si>
  <si>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</si>
  <si>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</si>
  <si>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</si>
  <si>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</si>
  <si>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</si>
  <si>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</si>
  <si>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</si>
  <si>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</si>
  <si>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</si>
  <si>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</si>
  <si>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</si>
  <si>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</si>
  <si>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</si>
  <si>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</si>
  <si>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</si>
  <si>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</si>
  <si>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</si>
  <si>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</si>
  <si>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</si>
  <si>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</si>
  <si>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</si>
  <si>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</si>
  <si>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</si>
  <si>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</si>
  <si>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</si>
  <si>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</si>
  <si>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</si>
  <si>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</si>
  <si>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</si>
  <si>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</si>
  <si>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</si>
  <si>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</si>
  <si>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</si>
  <si>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</si>
  <si>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</si>
  <si>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</si>
  <si>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</si>
  <si>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</si>
  <si>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</si>
  <si>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</si>
  <si>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</si>
  <si>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</si>
  <si>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</si>
  <si>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</si>
  <si>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</si>
  <si>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</si>
  <si>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</si>
  <si>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</si>
  <si>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</si>
  <si>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</si>
  <si>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</si>
  <si>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</si>
  <si>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</si>
  <si>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</si>
  <si>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</si>
  <si>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</si>
  <si>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</si>
  <si>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</si>
  <si>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</si>
  <si>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</si>
  <si>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</si>
  <si>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</si>
  <si>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</si>
  <si>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</si>
  <si>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</si>
  <si>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</si>
  <si>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</si>
  <si>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</si>
  <si>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</si>
  <si>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</si>
  <si>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</si>
  <si>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</si>
  <si>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</si>
  <si>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</si>
  <si>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</si>
  <si>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</si>
  <si>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</si>
  <si>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</si>
  <si>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</si>
  <si>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</si>
  <si>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</si>
  <si>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</si>
  <si>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</si>
  <si>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</si>
  <si>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</si>
  <si>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</si>
  <si>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</si>
  <si>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</si>
  <si>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</si>
  <si>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</si>
  <si>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</si>
  <si>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</si>
  <si>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</si>
  <si>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</si>
  <si>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</si>
  <si>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</si>
  <si>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</si>
  <si>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</si>
  <si>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</si>
  <si>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</si>
  <si>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</si>
  <si>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</si>
  <si>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</si>
  <si>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</si>
  <si>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</si>
  <si>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</si>
  <si>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</si>
  <si>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</si>
  <si>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</si>
  <si>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</si>
  <si>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</si>
  <si>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</si>
  <si>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</si>
  <si>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</si>
  <si>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</si>
  <si>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</si>
  <si>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</si>
  <si>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</si>
  <si>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</si>
  <si>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</si>
  <si>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</si>
  <si>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</si>
  <si>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</si>
  <si>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</si>
  <si>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</si>
  <si>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</si>
  <si>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</si>
  <si>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</si>
  <si>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</si>
  <si>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</si>
  <si>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</si>
  <si>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</si>
  <si>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</si>
  <si>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</si>
  <si>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</si>
  <si>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</si>
  <si>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</si>
  <si>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</si>
  <si>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</si>
  <si>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</si>
  <si>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</si>
  <si>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</si>
  <si>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</si>
  <si>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</si>
  <si>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</si>
  <si>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</si>
  <si>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</si>
  <si>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</si>
  <si>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</si>
  <si>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</si>
  <si>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</si>
  <si>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</si>
  <si>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</si>
  <si>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</si>
  <si>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</si>
  <si>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</si>
  <si>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</si>
  <si>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</si>
  <si>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</si>
  <si>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</si>
  <si>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</si>
  <si>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</si>
  <si>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</si>
  <si>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</si>
  <si>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</si>
  <si>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</si>
  <si>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</si>
  <si>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</si>
  <si>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</si>
  <si>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</si>
  <si>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</si>
  <si>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</si>
  <si>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</si>
  <si>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</si>
  <si>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</si>
  <si>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</si>
  <si>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</si>
  <si>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</si>
  <si>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</si>
  <si>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</si>
  <si>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</si>
  <si>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</si>
  <si>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</si>
  <si>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</si>
  <si>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</si>
  <si>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</si>
  <si>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</si>
  <si>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</si>
  <si>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</si>
  <si>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</si>
  <si>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</si>
  <si>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</si>
  <si>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</si>
  <si>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</si>
  <si>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</si>
  <si>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</si>
  <si>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</si>
  <si>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</si>
  <si>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</si>
  <si>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</si>
  <si>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</si>
  <si>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</si>
  <si>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</si>
  <si>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</si>
  <si>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</si>
  <si>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</si>
  <si>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</si>
  <si>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</si>
  <si>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</si>
  <si>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</si>
  <si>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</si>
  <si>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</si>
  <si>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</si>
  <si>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</si>
  <si>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</si>
  <si>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</si>
  <si>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</si>
  <si>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</si>
  <si>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</si>
  <si>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</si>
  <si>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</si>
  <si>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</si>
  <si>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</si>
  <si>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</si>
  <si>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</si>
  <si>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</si>
  <si>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</si>
  <si>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</si>
  <si>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</si>
  <si>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</si>
  <si>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</si>
  <si>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</si>
  <si>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</si>
  <si>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</si>
  <si>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</si>
  <si>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</si>
  <si>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</si>
  <si>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</si>
  <si>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</si>
  <si>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</si>
  <si>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</si>
  <si>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</si>
  <si>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</si>
  <si>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</si>
  <si>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</si>
  <si>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</si>
  <si>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</si>
  <si>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</si>
  <si>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</si>
  <si>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</si>
  <si>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</si>
  <si>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</si>
  <si>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</si>
  <si>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</si>
  <si>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</si>
  <si>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</si>
  <si>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</si>
  <si>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</si>
  <si>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</si>
  <si>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</si>
  <si>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</si>
  <si>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</si>
  <si>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</si>
  <si>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</si>
  <si>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</si>
  <si>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</si>
  <si>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</si>
  <si>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</si>
  <si>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</si>
  <si>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</si>
  <si>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</si>
  <si>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</si>
  <si>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</si>
  <si>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</si>
  <si>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</si>
  <si>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</si>
  <si>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</si>
  <si>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</si>
  <si>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</si>
  <si>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</si>
  <si>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</si>
  <si>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</si>
  <si>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</si>
  <si>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</si>
  <si>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</si>
  <si>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</si>
  <si>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</si>
  <si>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</si>
  <si>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</si>
  <si>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</si>
  <si>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</si>
  <si>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</si>
  <si>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</si>
  <si>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</si>
  <si>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</si>
  <si>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</si>
  <si>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</si>
  <si>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</si>
  <si>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</si>
  <si>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</si>
  <si>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</si>
  <si>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</si>
  <si>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</si>
  <si>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</si>
  <si>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</si>
  <si>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</si>
  <si>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</si>
  <si>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</si>
  <si>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</si>
  <si>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</si>
  <si>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</si>
  <si>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</si>
  <si>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</si>
  <si>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</si>
  <si>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</si>
  <si>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</si>
  <si>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</si>
  <si>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</si>
  <si>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</si>
  <si>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</si>
  <si>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</si>
  <si>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</si>
  <si>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</si>
  <si>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</si>
  <si>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</si>
  <si>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</si>
  <si>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</si>
  <si>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</si>
  <si>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</si>
  <si>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</si>
  <si>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</si>
  <si>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</si>
  <si>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</si>
  <si>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</si>
  <si>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</si>
  <si>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</si>
  <si>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</si>
  <si>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</si>
  <si>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</si>
  <si>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</si>
  <si>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</si>
  <si>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</si>
  <si>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</si>
  <si>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</si>
  <si>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</si>
  <si>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</si>
  <si>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</si>
  <si>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</si>
  <si>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</si>
  <si>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</si>
  <si>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</si>
  <si>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</si>
  <si>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</si>
  <si>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</si>
  <si>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</si>
  <si>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</si>
  <si>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</si>
  <si>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</si>
  <si>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</si>
  <si>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</si>
  <si>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</si>
  <si>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</si>
  <si>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</si>
  <si>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</si>
  <si>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</si>
  <si>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</si>
  <si>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</si>
  <si>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</si>
  <si>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</si>
  <si>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</si>
  <si>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</si>
  <si>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</si>
  <si>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</si>
  <si>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</si>
  <si>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</si>
  <si>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</si>
  <si>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</si>
  <si>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</si>
  <si>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</si>
  <si>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</si>
  <si>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</si>
  <si>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</si>
  <si>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</si>
  <si>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</si>
  <si>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</si>
  <si>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</si>
  <si>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</si>
  <si>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</si>
  <si>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</si>
  <si>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</si>
  <si>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</si>
  <si>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</si>
  <si>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</si>
  <si>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</si>
  <si>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</si>
  <si>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</si>
  <si>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</si>
  <si>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</si>
  <si>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</si>
  <si>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</si>
  <si>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</si>
  <si>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</si>
  <si>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</si>
  <si>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</si>
  <si>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</si>
  <si>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</si>
  <si>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</si>
  <si>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</si>
  <si>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</si>
  <si>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</si>
  <si>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</si>
  <si>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</si>
  <si>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</si>
  <si>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</si>
  <si>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</si>
  <si>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</si>
  <si>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</si>
  <si>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</si>
  <si>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</si>
  <si>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</si>
  <si>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</si>
  <si>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</si>
  <si>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</si>
  <si>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</si>
  <si>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</si>
  <si>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</si>
  <si>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</si>
  <si>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</si>
  <si>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</si>
  <si>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</si>
  <si>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</si>
  <si>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</si>
  <si>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</si>
  <si>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</si>
  <si>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</si>
  <si>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</si>
  <si>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</si>
  <si>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</si>
  <si>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</si>
  <si>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</si>
  <si>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</si>
  <si>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</si>
  <si>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</si>
  <si>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</si>
  <si>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</si>
  <si>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</si>
  <si>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</si>
  <si>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</si>
  <si>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</si>
  <si>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</si>
  <si>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</si>
  <si>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</si>
  <si>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</si>
  <si>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</si>
  <si>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</si>
  <si>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</si>
  <si>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</si>
  <si>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</si>
  <si>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</si>
  <si>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</si>
  <si>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</si>
  <si>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</si>
  <si>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</si>
  <si>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</si>
  <si>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</si>
  <si>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</si>
  <si>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</si>
  <si>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</si>
  <si>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</si>
  <si>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</si>
  <si>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</si>
  <si>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</si>
  <si>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</si>
  <si>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</si>
  <si>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</si>
  <si>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</si>
  <si>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</si>
  <si>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</si>
  <si>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</si>
  <si>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</si>
  <si>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</si>
  <si>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</si>
  <si>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</si>
  <si>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</si>
  <si>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</si>
  <si>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</si>
  <si>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</si>
  <si>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</si>
  <si>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</si>
  <si>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</si>
  <si>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</si>
  <si>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</si>
  <si>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</si>
  <si>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</si>
  <si>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</si>
  <si>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</si>
  <si>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</si>
  <si>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</si>
  <si>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</si>
  <si>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</si>
  <si>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</si>
  <si>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</si>
  <si>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</si>
  <si>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</si>
  <si>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</si>
  <si>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</si>
  <si>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</si>
  <si>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</si>
  <si>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</si>
  <si>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</si>
  <si>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</si>
  <si>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</si>
  <si>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</si>
  <si>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</si>
  <si>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</si>
  <si>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</si>
  <si>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</si>
  <si>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</si>
  <si>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</si>
  <si>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</si>
  <si>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</si>
  <si>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</si>
  <si>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</si>
  <si>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</si>
  <si>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</si>
  <si>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</si>
  <si>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</si>
  <si>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</si>
  <si>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</si>
  <si>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</si>
  <si>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</si>
  <si>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</si>
  <si>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</si>
  <si>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</si>
  <si>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</si>
  <si>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</si>
  <si>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</si>
  <si>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</si>
  <si>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</si>
  <si>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</si>
  <si>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</si>
  <si>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</si>
  <si>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</si>
  <si>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</si>
  <si>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</si>
  <si>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</si>
  <si>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</si>
  <si>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</si>
  <si>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</si>
  <si>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</si>
  <si>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</si>
  <si>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</si>
  <si>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</si>
  <si>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</si>
  <si>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</si>
  <si>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</si>
  <si>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</si>
  <si>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</si>
  <si>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</si>
  <si>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</si>
  <si>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</si>
  <si>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</si>
  <si>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</si>
  <si>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</si>
  <si>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</si>
  <si>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</si>
  <si>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</si>
  <si>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</si>
  <si>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</si>
  <si>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</si>
  <si>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</si>
  <si>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</si>
  <si>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</si>
  <si>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</si>
  <si>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</si>
  <si>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</si>
  <si>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</si>
  <si>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</si>
  <si>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</si>
  <si>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</si>
  <si>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</si>
  <si>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</si>
  <si>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</si>
  <si>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</si>
  <si>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</si>
  <si>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</si>
  <si>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</si>
  <si>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</si>
  <si>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</si>
  <si>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</si>
  <si>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</si>
  <si>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</si>
  <si>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</si>
  <si>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</si>
  <si>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</si>
  <si>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</si>
  <si>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</si>
  <si>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</si>
  <si>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</si>
  <si>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</si>
  <si>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</si>
  <si>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</si>
  <si>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</si>
  <si>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</si>
  <si>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</si>
  <si>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</si>
  <si>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</si>
  <si>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</si>
  <si>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</si>
  <si>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</si>
  <si>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</si>
  <si>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</si>
  <si>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</si>
  <si>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</si>
  <si>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</si>
  <si>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</si>
  <si>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</si>
  <si>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</si>
  <si>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</si>
  <si>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</si>
  <si>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</si>
  <si>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</si>
  <si>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</si>
  <si>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</si>
  <si>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</si>
  <si>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</si>
  <si>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</si>
  <si>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</si>
  <si>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</si>
  <si>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</si>
  <si>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</si>
  <si>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</si>
  <si>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</si>
  <si>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</si>
  <si>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</si>
  <si>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</si>
  <si>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</si>
  <si>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</si>
  <si>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</si>
  <si>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</si>
  <si>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</si>
  <si>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</si>
  <si>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</si>
  <si>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</si>
  <si>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</si>
  <si>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</si>
  <si>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</si>
  <si>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</si>
  <si>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</si>
  <si>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</si>
  <si>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</si>
  <si>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</si>
  <si>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</si>
  <si>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</si>
  <si>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</si>
  <si>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</si>
  <si>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</si>
  <si>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</si>
  <si>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</si>
  <si>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</si>
  <si>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</si>
  <si>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</si>
  <si>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</si>
  <si>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</si>
  <si>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</si>
  <si>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</si>
  <si>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</si>
  <si>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</si>
  <si>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</si>
  <si>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</si>
  <si>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</si>
  <si>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</si>
  <si>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</si>
  <si>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</si>
  <si>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</si>
  <si>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</si>
  <si>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</si>
  <si>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</si>
  <si>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</si>
  <si>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</si>
  <si>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</si>
  <si>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</si>
  <si>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</si>
  <si>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</si>
  <si>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</si>
  <si>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</si>
  <si>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</si>
  <si>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</si>
  <si>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</si>
  <si>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</si>
  <si>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</si>
  <si>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</si>
  <si>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</si>
  <si>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</si>
  <si>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</si>
  <si>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</si>
  <si>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</si>
  <si>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</si>
  <si>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</si>
  <si>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</si>
  <si>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</si>
  <si>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</si>
  <si>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</si>
  <si>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</si>
  <si>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</si>
  <si>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</si>
  <si>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</si>
  <si>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</si>
  <si>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</si>
  <si>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</si>
  <si>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</si>
  <si>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</si>
  <si>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</si>
  <si>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</si>
  <si>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</si>
  <si>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</si>
  <si>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</si>
  <si>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</si>
  <si>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</si>
  <si>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</si>
  <si>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</si>
  <si>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</si>
  <si>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</si>
  <si>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</si>
  <si>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</si>
  <si>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</si>
  <si>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</si>
  <si>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</si>
  <si>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</si>
  <si>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</si>
  <si>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</si>
  <si>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</si>
  <si>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</si>
  <si>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</si>
  <si>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</si>
  <si>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</si>
  <si>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</si>
  <si>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</si>
  <si>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</si>
  <si>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</si>
  <si>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</si>
  <si>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</si>
  <si>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</si>
  <si>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</si>
  <si>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</si>
  <si>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</si>
  <si>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</si>
  <si>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</si>
  <si>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</si>
  <si>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</si>
  <si>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</si>
  <si>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</si>
  <si>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</si>
  <si>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</si>
  <si>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</si>
  <si>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</si>
  <si>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</si>
  <si>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</si>
  <si>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</si>
  <si>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</si>
  <si>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</si>
  <si>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</si>
  <si>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</si>
  <si>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</si>
  <si>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</si>
  <si>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</si>
  <si>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</si>
  <si>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</si>
  <si>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</si>
  <si>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</si>
  <si>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</si>
  <si>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</si>
  <si>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</si>
  <si>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</si>
  <si>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</si>
  <si>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</si>
  <si>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</si>
  <si>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</si>
  <si>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</si>
  <si>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</si>
  <si>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</si>
  <si>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</si>
  <si>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</si>
  <si>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</si>
  <si>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</si>
  <si>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</si>
  <si>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</si>
  <si>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</si>
  <si>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</si>
  <si>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</si>
  <si>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</si>
  <si>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</si>
  <si>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</si>
  <si>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</si>
  <si>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</si>
  <si>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</si>
  <si>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</si>
  <si>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</si>
  <si>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</si>
  <si>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</si>
  <si>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</si>
  <si>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</si>
  <si>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</si>
  <si>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</si>
  <si>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</si>
  <si>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</si>
  <si>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</si>
  <si>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</si>
  <si>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</si>
  <si>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</si>
  <si>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</si>
  <si>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</si>
  <si>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</si>
  <si>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</si>
  <si>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</si>
  <si>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</si>
  <si>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</si>
  <si>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</si>
  <si>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</si>
  <si>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</si>
  <si>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</si>
  <si>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</si>
  <si>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</si>
  <si>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</si>
  <si>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</si>
  <si>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</si>
  <si>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</si>
  <si>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</si>
  <si>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</si>
  <si>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</si>
  <si>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</si>
  <si>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</si>
  <si>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</si>
  <si>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</si>
  <si>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</si>
  <si>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</si>
  <si>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</si>
  <si>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</si>
  <si>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</si>
  <si>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</si>
  <si>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</si>
  <si>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</si>
  <si>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</si>
  <si>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</si>
  <si>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</si>
  <si>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</si>
  <si>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</si>
  <si>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</si>
  <si>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</si>
  <si>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</si>
  <si>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</si>
  <si>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</si>
  <si>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</si>
  <si>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</si>
  <si>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</si>
  <si>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</si>
  <si>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</si>
  <si>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</si>
  <si>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</si>
  <si>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</si>
  <si>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</si>
  <si>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</si>
  <si>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</si>
  <si>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</si>
  <si>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</si>
  <si>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</si>
  <si>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</si>
  <si>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</si>
  <si>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</si>
  <si>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</si>
  <si>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</si>
  <si>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</si>
  <si>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</si>
  <si>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</si>
  <si>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</si>
  <si>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</si>
  <si>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</si>
  <si>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</si>
  <si>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</si>
  <si>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</si>
  <si>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</si>
  <si>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</si>
  <si>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</si>
  <si>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</si>
  <si>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</si>
  <si>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</si>
  <si>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</si>
  <si>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</si>
  <si>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</si>
  <si>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</si>
  <si>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</si>
  <si>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</si>
  <si>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</si>
  <si>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</si>
  <si>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</si>
  <si>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</si>
  <si>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</si>
  <si>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</si>
  <si>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</si>
  <si>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</si>
  <si>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</si>
  <si>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</si>
  <si>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</si>
  <si>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</si>
  <si>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</si>
  <si>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</si>
  <si>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</si>
  <si>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</si>
  <si>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</si>
  <si>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</si>
  <si>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</si>
  <si>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</si>
  <si>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</si>
  <si>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</si>
  <si>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</si>
  <si>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</si>
  <si>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</si>
  <si>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</si>
  <si>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</si>
  <si>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</si>
  <si>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</si>
  <si>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</si>
  <si>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</si>
  <si>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</si>
  <si>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</si>
  <si>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</si>
  <si>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</si>
  <si>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</si>
  <si>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</si>
  <si>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</si>
  <si>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</si>
  <si>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</si>
  <si>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</si>
  <si>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</si>
  <si>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</si>
  <si>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</si>
  <si>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</si>
  <si>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</si>
  <si>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</si>
  <si>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</si>
  <si>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</si>
  <si>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</si>
  <si>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</si>
  <si>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</si>
  <si>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</si>
  <si>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</si>
  <si>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</si>
  <si>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</si>
  <si>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</si>
  <si>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</si>
  <si>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</si>
  <si>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</si>
  <si>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</si>
  <si>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</si>
  <si>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</si>
  <si>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</si>
  <si>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</si>
  <si>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</si>
  <si>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</si>
  <si>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</si>
  <si>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</si>
  <si>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</si>
  <si>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</si>
  <si>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</si>
  <si>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</si>
  <si>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</si>
  <si>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</si>
  <si>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</si>
  <si>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</si>
  <si>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</si>
  <si>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</si>
  <si>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</si>
  <si>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</si>
  <si>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</si>
  <si>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</si>
  <si>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</si>
  <si>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</si>
  <si>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</si>
  <si>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</si>
  <si>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</si>
  <si>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</si>
  <si>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</si>
  <si>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</si>
  <si>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</si>
  <si>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</si>
  <si>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</si>
  <si>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</si>
  <si>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</si>
  <si>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</si>
  <si>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</si>
  <si>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</si>
  <si>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</si>
  <si>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</si>
  <si>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</si>
  <si>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</si>
  <si>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</si>
  <si>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</si>
  <si>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</si>
  <si>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</si>
  <si>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</si>
  <si>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</si>
  <si>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</si>
  <si>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</si>
  <si>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</si>
  <si>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</si>
  <si>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</si>
  <si>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</si>
  <si>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</si>
  <si>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</si>
  <si>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</si>
  <si>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</si>
  <si>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</si>
  <si>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</si>
  <si>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</si>
  <si>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</si>
  <si>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</si>
  <si>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</si>
  <si>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</si>
  <si>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</si>
  <si>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</si>
  <si>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</si>
  <si>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</si>
  <si>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</si>
  <si>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</si>
  <si>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</si>
  <si>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</si>
  <si>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</si>
  <si>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</si>
  <si>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</si>
  <si>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</si>
  <si>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</si>
  <si>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</si>
  <si>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</si>
  <si>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</si>
  <si>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</si>
  <si>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</si>
  <si>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</si>
  <si>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</si>
  <si>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</si>
  <si>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</si>
  <si>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</si>
  <si>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</si>
  <si>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</si>
  <si>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</si>
  <si>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</si>
  <si>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</si>
  <si>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</si>
  <si>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</si>
  <si>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</si>
  <si>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</si>
  <si>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</si>
  <si>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</si>
  <si>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</si>
  <si>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</si>
  <si>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</si>
  <si>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</si>
  <si>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</si>
  <si>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</si>
  <si>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</si>
  <si>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</si>
  <si>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</si>
  <si>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</si>
  <si>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</si>
  <si>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</si>
  <si>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</si>
  <si>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</si>
  <si>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</si>
  <si>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</si>
  <si>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</si>
  <si>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</si>
  <si>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</si>
  <si>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</si>
  <si>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</si>
  <si>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</si>
  <si>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</si>
  <si>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</si>
  <si>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</si>
  <si>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</si>
  <si>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</si>
  <si>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</si>
  <si>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</si>
  <si>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</si>
  <si>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</si>
  <si>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</si>
  <si>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</si>
  <si>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</si>
  <si>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</si>
  <si>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</si>
  <si>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</si>
  <si>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</si>
  <si>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</si>
  <si>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</si>
  <si>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</si>
  <si>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</si>
  <si>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</si>
  <si>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</si>
  <si>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</si>
  <si>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</si>
  <si>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</si>
  <si>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</si>
  <si>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</si>
  <si>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</si>
  <si>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</si>
  <si>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</si>
  <si>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</si>
  <si>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</si>
  <si>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</si>
  <si>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</si>
  <si>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</si>
  <si>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</si>
  <si>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</si>
  <si>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</si>
  <si>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</si>
  <si>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</si>
  <si>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</si>
  <si>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</si>
  <si>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</si>
  <si>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</si>
  <si>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</si>
  <si>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</si>
  <si>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</si>
  <si>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</si>
  <si>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</si>
  <si>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</si>
  <si>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</si>
  <si>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</si>
  <si>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</si>
  <si>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</si>
  <si>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</si>
  <si>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</si>
  <si>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</si>
  <si>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</si>
  <si>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</si>
  <si>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</si>
  <si>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</si>
  <si>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</si>
  <si>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</si>
  <si>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</si>
  <si>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</si>
  <si>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</si>
  <si>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</si>
  <si>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</si>
  <si>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</si>
  <si>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</si>
  <si>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</si>
  <si>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</si>
  <si>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</si>
  <si>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</si>
  <si>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</si>
  <si>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</si>
  <si>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</si>
  <si>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</si>
  <si>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</si>
  <si>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</si>
  <si>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</si>
  <si>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</si>
  <si>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</si>
  <si>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</si>
  <si>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</si>
  <si>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</si>
  <si>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</si>
  <si>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</si>
  <si>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</si>
  <si>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</si>
  <si>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</si>
  <si>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</si>
  <si>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</si>
  <si>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</si>
  <si>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</si>
  <si>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</si>
  <si>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</si>
  <si>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</si>
  <si>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</si>
  <si>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</si>
  <si>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</si>
  <si>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</si>
  <si>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</si>
  <si>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</si>
  <si>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</si>
  <si>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</si>
  <si>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</si>
  <si>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</si>
  <si>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</si>
  <si>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</si>
  <si>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</si>
  <si>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</si>
  <si>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</si>
  <si>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</si>
  <si>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</si>
  <si>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</si>
  <si>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</si>
  <si>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</si>
  <si>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</si>
  <si>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</si>
  <si>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</si>
  <si>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</si>
  <si>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</si>
  <si>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</si>
  <si>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</si>
  <si>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</si>
  <si>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</si>
  <si>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</si>
  <si>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</si>
  <si>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</si>
  <si>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</si>
  <si>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</si>
  <si>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</si>
  <si>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</si>
  <si>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</si>
  <si>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</si>
  <si>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</si>
  <si>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</si>
  <si>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</si>
  <si>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</si>
  <si>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</si>
  <si>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</si>
  <si>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</si>
  <si>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</si>
  <si>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</si>
  <si>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</si>
  <si>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</si>
  <si>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</si>
  <si>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</si>
  <si>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</si>
  <si>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</si>
  <si>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</si>
  <si>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</si>
  <si>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</si>
  <si>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</si>
  <si>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</si>
  <si>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</si>
  <si>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</si>
  <si>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</si>
  <si>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</si>
  <si>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</si>
  <si>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</si>
  <si>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</si>
  <si>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</si>
  <si>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</si>
  <si>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</si>
  <si>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</si>
  <si>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</si>
  <si>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</si>
  <si>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</si>
  <si>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</si>
  <si>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</si>
  <si>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</si>
  <si>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</si>
  <si>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</si>
  <si>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</si>
  <si>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</si>
  <si>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</si>
  <si>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</si>
  <si>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</si>
  <si>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</si>
  <si>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</si>
  <si>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</si>
  <si>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</si>
  <si>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</si>
  <si>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</si>
  <si>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</si>
  <si>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</si>
  <si>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</si>
  <si>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</si>
  <si>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</si>
  <si>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</si>
  <si>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</si>
  <si>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</si>
  <si>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</si>
  <si>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</si>
  <si>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</si>
  <si>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</si>
  <si>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</si>
  <si>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</si>
  <si>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</si>
  <si>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</si>
  <si>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</si>
  <si>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</si>
  <si>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</si>
  <si>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</si>
  <si>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</si>
  <si>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</si>
  <si>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</si>
  <si>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</si>
  <si>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</si>
  <si>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</si>
  <si>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</si>
  <si>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</si>
  <si>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</si>
  <si>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</si>
  <si>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</si>
  <si>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</si>
  <si>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</si>
  <si>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</si>
  <si>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</si>
  <si>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</si>
  <si>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</si>
  <si>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</si>
  <si>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</si>
  <si>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</si>
  <si>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</si>
  <si>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</si>
  <si>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</si>
  <si>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</si>
  <si>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</si>
  <si>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</si>
  <si>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</si>
  <si>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</si>
  <si>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</si>
  <si>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</si>
  <si>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</si>
  <si>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</si>
  <si>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</si>
  <si>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</si>
  <si>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</si>
  <si>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</si>
  <si>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</si>
  <si>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</si>
  <si>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</si>
  <si>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</si>
  <si>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</si>
  <si>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</si>
  <si>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</si>
  <si>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</si>
  <si>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</si>
  <si>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</si>
  <si>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</si>
  <si>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</si>
  <si>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</si>
  <si>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</si>
  <si>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</si>
  <si>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</si>
  <si>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</si>
  <si>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</si>
  <si>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</si>
  <si>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</si>
  <si>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</si>
  <si>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</si>
  <si>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</si>
  <si>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</si>
  <si>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</si>
  <si>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</si>
  <si>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</si>
  <si>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</si>
  <si>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</si>
  <si>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</si>
  <si>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</si>
  <si>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</si>
  <si>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</si>
  <si>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</si>
  <si>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</si>
  <si>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</si>
  <si>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</si>
  <si>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</si>
  <si>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</si>
  <si>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</si>
  <si>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</si>
  <si>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</si>
  <si>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</si>
  <si>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</si>
  <si>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</si>
  <si>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</si>
  <si>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</si>
  <si>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</si>
  <si>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</si>
  <si>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</si>
  <si>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</si>
  <si>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</si>
  <si>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</si>
  <si>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</si>
  <si>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</si>
  <si>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</si>
  <si>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</si>
  <si>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</si>
  <si>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</si>
  <si>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</si>
  <si>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</si>
  <si>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</si>
  <si>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</si>
  <si>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</si>
  <si>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</si>
  <si>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</si>
  <si>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</si>
  <si>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</si>
  <si>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</si>
  <si>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</si>
  <si>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</si>
  <si>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</si>
  <si>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</si>
  <si>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</si>
  <si>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</si>
  <si>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</si>
  <si>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</si>
  <si>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</si>
  <si>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</si>
  <si>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</si>
  <si>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</si>
  <si>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</si>
  <si>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</si>
  <si>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</si>
  <si>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</si>
  <si>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</si>
  <si>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</si>
  <si>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</si>
  <si>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</si>
  <si>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</si>
  <si>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</si>
  <si>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</si>
  <si>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</si>
  <si>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</si>
  <si>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</si>
  <si>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</si>
  <si>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</si>
  <si>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</si>
  <si>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</si>
  <si>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</si>
  <si>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</si>
  <si>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</si>
  <si>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</si>
  <si>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</si>
  <si>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</si>
  <si>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</si>
  <si>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</si>
  <si>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</si>
  <si>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</si>
  <si>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</si>
  <si>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</si>
  <si>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</si>
  <si>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</si>
  <si>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</si>
  <si>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</si>
  <si>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</si>
  <si>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</si>
  <si>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</si>
  <si>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</si>
  <si>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</si>
  <si>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</si>
  <si>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</si>
  <si>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</si>
  <si>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</si>
  <si>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</si>
  <si>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</si>
  <si>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</si>
  <si>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</si>
  <si>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</si>
  <si>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</si>
  <si>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</si>
  <si>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</si>
  <si>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</si>
  <si>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</si>
  <si>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</si>
  <si>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</si>
  <si>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</si>
  <si>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</si>
  <si>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</si>
  <si>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</si>
  <si>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</si>
  <si>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</si>
  <si>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</si>
  <si>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</si>
  <si>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</si>
  <si>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</si>
  <si>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</si>
  <si>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</si>
  <si>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</si>
  <si>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</si>
  <si>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</si>
  <si>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</si>
  <si>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</si>
  <si>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</si>
  <si>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</si>
  <si>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</si>
  <si>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</si>
  <si>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</si>
  <si>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</si>
  <si>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</si>
  <si>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</si>
  <si>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</si>
  <si>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</si>
  <si>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</si>
  <si>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</si>
  <si>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</si>
  <si>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</si>
  <si>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</si>
  <si>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</si>
  <si>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</si>
  <si>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</si>
  <si>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</si>
  <si>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</si>
  <si>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</si>
  <si>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</si>
  <si>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</si>
  <si>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</si>
  <si>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</si>
  <si>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</si>
  <si>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</si>
  <si>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</si>
  <si>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</si>
  <si>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</si>
  <si>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</si>
  <si>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</si>
  <si>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</si>
  <si>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</si>
  <si>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</si>
  <si>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</si>
  <si>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</si>
  <si>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</si>
  <si>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</si>
  <si>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</si>
  <si>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</si>
  <si>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</si>
  <si>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</si>
  <si>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</si>
  <si>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</si>
  <si>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</si>
  <si>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</si>
  <si>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</si>
  <si>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</si>
  <si>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</si>
  <si>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</si>
  <si>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</si>
  <si>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</si>
  <si>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</si>
  <si>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</si>
  <si>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</si>
  <si>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</si>
  <si>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</si>
  <si>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</si>
  <si>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</si>
  <si>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</si>
  <si>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</si>
  <si>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</si>
  <si>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</si>
  <si>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</si>
  <si>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</si>
  <si>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</si>
  <si>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</si>
  <si>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</si>
  <si>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</si>
  <si>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</si>
  <si>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</si>
  <si>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</si>
  <si>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</si>
  <si>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</si>
  <si>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</si>
  <si>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</si>
  <si>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</si>
  <si>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</si>
  <si>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</si>
  <si>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</si>
  <si>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</si>
  <si>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</si>
  <si>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</si>
  <si>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</si>
  <si>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</si>
  <si>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</si>
  <si>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</si>
  <si>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</si>
  <si>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</si>
  <si>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</si>
  <si>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</si>
  <si>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</si>
  <si>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</si>
  <si>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</si>
  <si>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</si>
  <si>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</si>
  <si>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</si>
  <si>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</si>
  <si>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</si>
  <si>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</si>
  <si>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</si>
  <si>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</si>
  <si>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</si>
  <si>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</si>
  <si>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</si>
  <si>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</si>
  <si>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</si>
  <si>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</si>
  <si>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</si>
  <si>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</si>
  <si>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</si>
  <si>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</si>
  <si>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</si>
  <si>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</si>
  <si>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</si>
  <si>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</si>
  <si>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</si>
  <si>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</si>
  <si>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</si>
  <si>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</si>
  <si>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</si>
  <si>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</si>
  <si>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</si>
  <si>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</si>
  <si>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</si>
  <si>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</si>
  <si>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</si>
  <si>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</si>
  <si>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</si>
  <si>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</si>
  <si>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</si>
  <si>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</si>
  <si>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</si>
  <si>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</si>
  <si>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</si>
  <si>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</si>
  <si>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</si>
  <si>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</si>
  <si>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</si>
  <si>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</si>
  <si>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</si>
  <si>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</si>
  <si>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</si>
  <si>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</si>
  <si>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</si>
  <si>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</si>
  <si>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</si>
  <si>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</si>
  <si>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</si>
  <si>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</si>
  <si>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</si>
  <si>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</si>
  <si>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</si>
  <si>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</si>
  <si>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</si>
  <si>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</si>
  <si>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</si>
  <si>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</si>
  <si>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</si>
  <si>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</si>
  <si>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</si>
  <si>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</si>
  <si>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</si>
  <si>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</si>
  <si>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</si>
  <si>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</si>
  <si>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</si>
  <si>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</si>
  <si>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</si>
  <si>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</si>
  <si>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</si>
  <si>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</si>
  <si>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</si>
  <si>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</si>
  <si>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</si>
  <si>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</si>
  <si>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</si>
  <si>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</si>
  <si>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</si>
  <si>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</si>
  <si>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</si>
  <si>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</si>
  <si>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</si>
  <si>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</si>
  <si>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</si>
  <si>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</si>
  <si>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</si>
  <si>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</si>
  <si>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</si>
  <si>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</si>
  <si>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</si>
  <si>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</si>
  <si>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</si>
  <si>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</si>
  <si>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</si>
  <si>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</si>
  <si>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</si>
  <si>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</si>
  <si>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</si>
  <si>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</si>
  <si>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</si>
  <si>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</si>
  <si>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</si>
  <si>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</si>
  <si>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</si>
  <si>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</si>
  <si>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</si>
  <si>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</si>
  <si>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</si>
  <si>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</si>
  <si>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</si>
  <si>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</si>
  <si>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</si>
  <si>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</si>
  <si>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</si>
  <si>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</si>
  <si>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</si>
  <si>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</si>
  <si>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</si>
  <si>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</si>
  <si>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</si>
  <si>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</si>
  <si>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</si>
  <si>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</si>
  <si>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</si>
  <si>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</si>
  <si>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</si>
  <si>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</si>
  <si>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</si>
  <si>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</si>
  <si>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</si>
  <si>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</si>
  <si>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</si>
  <si>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</si>
  <si>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</si>
  <si>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</si>
  <si>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</si>
  <si>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</si>
  <si>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</si>
  <si>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</si>
  <si>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</si>
  <si>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</si>
  <si>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</si>
  <si>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</si>
  <si>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</si>
  <si>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</si>
  <si>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</si>
  <si>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</si>
  <si>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</si>
  <si>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</si>
  <si>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</si>
  <si>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</si>
  <si>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</si>
  <si>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</si>
  <si>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</si>
  <si>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</si>
  <si>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</si>
  <si>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</si>
  <si>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</si>
  <si>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</si>
  <si>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</si>
  <si>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</si>
  <si>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</si>
  <si>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</si>
  <si>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</si>
  <si>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</si>
  <si>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</si>
  <si>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</si>
  <si>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</si>
  <si>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</si>
  <si>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</si>
  <si>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</si>
  <si>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</si>
  <si>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</si>
  <si>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</si>
  <si>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</si>
  <si>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</si>
  <si>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</si>
  <si>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</si>
  <si>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</si>
  <si>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</si>
  <si>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</si>
  <si>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</si>
  <si>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</si>
  <si>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</si>
  <si>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</si>
  <si>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</si>
  <si>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</si>
  <si>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</si>
  <si>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</si>
  <si>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</si>
  <si>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</si>
  <si>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</si>
  <si>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</si>
  <si>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</si>
  <si>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</si>
  <si>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</si>
  <si>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</si>
  <si>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</si>
  <si>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</si>
  <si>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</si>
  <si>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</si>
  <si>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</si>
  <si>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</si>
  <si>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</si>
  <si>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</si>
  <si>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</si>
  <si>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</si>
  <si>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</si>
  <si>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</si>
  <si>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</si>
  <si>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</si>
  <si>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</si>
  <si>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</si>
  <si>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</si>
  <si>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</si>
  <si>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</si>
  <si>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</si>
  <si>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</si>
  <si>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</si>
  <si>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</si>
  <si>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</si>
  <si>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</si>
  <si>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</si>
  <si>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</si>
  <si>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</si>
  <si>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</si>
  <si>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</si>
  <si>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</si>
  <si>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</si>
  <si>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</si>
  <si>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</si>
  <si>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</si>
  <si>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</si>
  <si>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</si>
  <si>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</si>
  <si>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</si>
  <si>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</si>
  <si>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</si>
  <si>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</si>
  <si>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</si>
  <si>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</si>
  <si>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</si>
  <si>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</si>
  <si>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</si>
  <si>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</si>
  <si>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</si>
  <si>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</si>
  <si>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</si>
  <si>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</si>
  <si>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</si>
  <si>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</si>
  <si>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</si>
  <si>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</si>
  <si>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</si>
  <si>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</si>
  <si>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</si>
  <si>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</si>
  <si>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</si>
  <si>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</si>
  <si>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</si>
  <si>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</si>
  <si>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</si>
  <si>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</si>
  <si>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</si>
  <si>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</si>
  <si>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</si>
  <si>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</si>
  <si>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</si>
  <si>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</si>
  <si>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</si>
  <si>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</si>
  <si>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</si>
  <si>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</si>
  <si>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</si>
  <si>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</si>
  <si>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</si>
  <si>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</si>
  <si>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</si>
  <si>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</si>
  <si>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</si>
  <si>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</si>
  <si>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</si>
  <si>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</si>
  <si>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</si>
  <si>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</si>
  <si>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</si>
  <si>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</si>
  <si>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</si>
  <si>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</si>
  <si>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</si>
  <si>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</si>
  <si>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</si>
  <si>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</si>
  <si>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</si>
  <si>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</si>
  <si>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</si>
  <si>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</si>
  <si>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</si>
  <si>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</si>
  <si>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</si>
  <si>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</si>
  <si>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</si>
  <si>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</si>
  <si>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</si>
  <si>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</si>
  <si>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</si>
  <si>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</si>
  <si>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</si>
  <si>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</si>
  <si>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</si>
  <si>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</si>
  <si>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</si>
  <si>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</si>
  <si>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</si>
  <si>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</si>
  <si>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</si>
  <si>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</si>
  <si>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</si>
  <si>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</si>
  <si>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</si>
  <si>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</si>
  <si>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</si>
  <si>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</si>
  <si>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</si>
  <si>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</si>
  <si>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</si>
  <si>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</si>
  <si>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</si>
  <si>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</si>
  <si>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</si>
  <si>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</si>
  <si>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</si>
  <si>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</si>
  <si>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</si>
  <si>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</si>
  <si>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</si>
  <si>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</si>
  <si>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</si>
  <si>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</si>
  <si>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</si>
  <si>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</si>
  <si>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</si>
  <si>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</si>
  <si>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</si>
  <si>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</si>
  <si>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</si>
  <si>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</si>
  <si>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</si>
  <si>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</si>
  <si>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</si>
  <si>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</si>
  <si>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</si>
  <si>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</si>
  <si>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</si>
  <si>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</si>
  <si>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</si>
  <si>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</si>
  <si>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</si>
  <si>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</si>
  <si>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</si>
  <si>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</si>
  <si>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</si>
  <si>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</si>
  <si>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</si>
  <si>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</si>
  <si>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</si>
  <si>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</si>
  <si>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</si>
  <si>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</si>
  <si>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</si>
  <si>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</si>
  <si>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</si>
  <si>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</si>
  <si>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</si>
  <si>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</si>
  <si>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</si>
  <si>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</si>
  <si>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</si>
  <si>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</si>
  <si>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</si>
  <si>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</si>
  <si>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</si>
  <si>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</si>
  <si>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</si>
  <si>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</si>
  <si>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</si>
  <si>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</si>
  <si>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</si>
  <si>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</si>
  <si>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</si>
  <si>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</si>
  <si>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</si>
  <si>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</si>
  <si>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</si>
  <si>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</si>
  <si>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</si>
  <si>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</si>
  <si>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</si>
  <si>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</si>
  <si>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</si>
  <si>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</si>
  <si>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</si>
  <si>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</si>
  <si>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</si>
  <si>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</si>
  <si>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</si>
  <si>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</si>
  <si>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</si>
  <si>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</si>
  <si>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</si>
  <si>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</si>
  <si>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</si>
  <si>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</si>
  <si>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</si>
  <si>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</si>
  <si>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</si>
  <si>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</si>
  <si>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</si>
  <si>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</si>
  <si>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</si>
  <si>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</si>
  <si>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</si>
  <si>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</si>
  <si>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</si>
  <si>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</si>
  <si>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</si>
  <si>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</si>
  <si>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</si>
  <si>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</si>
  <si>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</si>
  <si>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</si>
  <si>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</si>
  <si>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</si>
  <si>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</si>
  <si>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</si>
  <si>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</si>
  <si>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</si>
  <si>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</si>
  <si>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</si>
  <si>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</si>
  <si>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</si>
  <si>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</si>
  <si>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</si>
  <si>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</si>
  <si>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</si>
  <si>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</si>
  <si>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</si>
  <si>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</si>
  <si>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</si>
  <si>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</si>
  <si>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</si>
  <si>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</si>
  <si>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</si>
  <si>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</si>
  <si>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</si>
  <si>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</si>
  <si>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</si>
  <si>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</si>
  <si>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</si>
  <si>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</si>
  <si>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</si>
  <si>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</si>
  <si>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</si>
  <si>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</si>
  <si>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</si>
  <si>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</si>
  <si>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</si>
  <si>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</si>
  <si>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</si>
  <si>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</si>
  <si>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</si>
  <si>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</si>
  <si>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</si>
  <si>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</si>
  <si>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</si>
  <si>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</si>
  <si>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</si>
  <si>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</si>
  <si>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</si>
  <si>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</si>
  <si>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</si>
  <si>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</si>
  <si>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</si>
  <si>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</si>
  <si>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</si>
  <si>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</si>
  <si>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</si>
  <si>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</si>
  <si>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</si>
  <si>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</si>
  <si>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</si>
  <si>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</si>
  <si>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</si>
  <si>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</si>
  <si>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</si>
  <si>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</si>
  <si>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</si>
  <si>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</si>
  <si>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</si>
  <si>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</si>
  <si>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</si>
  <si>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</si>
  <si>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</si>
  <si>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</si>
  <si>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</si>
  <si>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</si>
  <si>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</si>
  <si>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</si>
  <si>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</si>
  <si>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</si>
  <si>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</si>
  <si>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</si>
  <si>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</si>
  <si>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</si>
  <si>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</si>
  <si>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</si>
  <si>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</si>
  <si>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</si>
  <si>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</si>
  <si>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</si>
  <si>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</si>
  <si>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</si>
  <si>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</si>
  <si>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</si>
  <si>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</si>
  <si>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</si>
  <si>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</si>
  <si>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</si>
  <si>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</si>
  <si>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</si>
  <si>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</si>
  <si>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</si>
  <si>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</si>
  <si>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</si>
  <si>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</si>
  <si>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</si>
  <si>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</si>
  <si>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</si>
  <si>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</si>
  <si>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</si>
  <si>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</si>
  <si>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</si>
  <si>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</si>
  <si>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</si>
  <si>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</si>
  <si>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</si>
  <si>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</si>
  <si>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</si>
  <si>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</si>
  <si>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</si>
  <si>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</si>
  <si>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</si>
  <si>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</si>
  <si>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</si>
  <si>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</si>
  <si>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</si>
  <si>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</si>
  <si>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</si>
  <si>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</si>
  <si>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</si>
  <si>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</si>
  <si>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</si>
  <si>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</si>
  <si>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</si>
  <si>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</si>
  <si>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</si>
  <si>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</si>
  <si>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</si>
  <si>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</si>
  <si>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</si>
  <si>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</si>
  <si>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</si>
  <si>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</si>
  <si>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</si>
  <si>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</si>
  <si>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</si>
  <si>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</si>
  <si>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</si>
  <si>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</si>
  <si>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</si>
  <si>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</si>
  <si>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</si>
  <si>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</si>
  <si>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</si>
  <si>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</si>
  <si>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</si>
  <si>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</si>
  <si>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</si>
  <si>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</si>
  <si>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</si>
  <si>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</si>
  <si>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</si>
  <si>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</si>
  <si>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</si>
  <si>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</si>
  <si>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</si>
  <si>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</si>
  <si>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</si>
  <si>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</si>
  <si>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</si>
  <si>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</si>
  <si>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</si>
  <si>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</si>
  <si>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</si>
  <si>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</si>
  <si>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</si>
  <si>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</si>
  <si>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</si>
  <si>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</si>
  <si>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</si>
  <si>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</si>
  <si>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</si>
  <si>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</si>
  <si>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</si>
  <si>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</si>
  <si>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</si>
  <si>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</si>
  <si>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</si>
  <si>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</si>
  <si>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</si>
  <si>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</si>
  <si>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</si>
  <si>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</si>
  <si>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</si>
  <si>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</si>
  <si>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</si>
  <si>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</si>
  <si>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</si>
  <si>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</si>
  <si>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</si>
  <si>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</si>
  <si>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</si>
  <si>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</si>
  <si>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</si>
  <si>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</si>
  <si>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</si>
  <si>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</si>
  <si>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</si>
  <si>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</si>
  <si>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</si>
  <si>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</si>
  <si>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</si>
  <si>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</si>
  <si>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</si>
  <si>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</si>
  <si>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</si>
  <si>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</si>
  <si>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</si>
  <si>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</si>
  <si>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</si>
  <si>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</si>
  <si>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</si>
  <si>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</si>
  <si>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</si>
  <si>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</si>
  <si>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</si>
  <si>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</si>
  <si>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</si>
  <si>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</si>
  <si>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</si>
  <si>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</si>
  <si>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</si>
  <si>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</si>
  <si>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</si>
  <si>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</si>
  <si>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</si>
  <si>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</si>
  <si>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</si>
  <si>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</si>
  <si>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</si>
  <si>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</si>
  <si>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</si>
  <si>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</si>
  <si>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</si>
  <si>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</si>
  <si>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</si>
  <si>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</si>
  <si>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</si>
  <si>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</si>
  <si>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</si>
  <si>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</si>
  <si>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</si>
  <si>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</si>
  <si>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</si>
  <si>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</si>
  <si>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</si>
  <si>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</si>
  <si>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</si>
  <si>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</si>
  <si>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</si>
  <si>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</si>
  <si>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</si>
  <si>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</si>
  <si>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</si>
  <si>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</si>
  <si>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</si>
  <si>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</si>
  <si>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</si>
  <si>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</si>
  <si>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</si>
  <si>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</si>
  <si>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</si>
  <si>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</si>
  <si>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</si>
  <si>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</si>
  <si>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</si>
  <si>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</si>
  <si>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</si>
  <si>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</si>
  <si>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</si>
  <si>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</si>
  <si>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</si>
  <si>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</si>
  <si>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</si>
  <si>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</si>
  <si>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</si>
  <si>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</si>
  <si>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</si>
  <si>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</si>
  <si>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</si>
  <si>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</si>
  <si>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</si>
  <si>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</si>
  <si>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</si>
  <si>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</si>
  <si>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</si>
  <si>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</si>
  <si>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</si>
  <si>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</si>
  <si>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</si>
  <si>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</si>
  <si>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</si>
  <si>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</si>
  <si>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</si>
  <si>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</si>
  <si>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</si>
  <si>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</si>
  <si>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</si>
  <si>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</si>
  <si>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</si>
  <si>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</si>
  <si>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</si>
  <si>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</si>
  <si>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</si>
  <si>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</si>
  <si>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</si>
  <si>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</si>
  <si>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</si>
  <si>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</si>
  <si>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</si>
  <si>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</si>
  <si>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</si>
  <si>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</si>
  <si>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</si>
  <si>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</si>
  <si>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</si>
  <si>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</si>
  <si>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</si>
  <si>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</si>
  <si>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</si>
  <si>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</si>
  <si>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</si>
  <si>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</si>
  <si>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</si>
  <si>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</si>
  <si>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</si>
  <si>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</si>
  <si>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</si>
  <si>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</si>
  <si>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</si>
  <si>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</si>
  <si>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</si>
  <si>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</si>
  <si>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</si>
  <si>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</si>
  <si>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</si>
  <si>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</si>
  <si>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</si>
  <si>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</si>
  <si>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</si>
  <si>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</si>
  <si>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</si>
  <si>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</si>
  <si>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</si>
  <si>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</si>
  <si>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</si>
  <si>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</si>
  <si>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</si>
  <si>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</si>
  <si>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</si>
  <si>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</si>
  <si>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</si>
  <si>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</si>
  <si>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</si>
  <si>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</si>
  <si>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</si>
  <si>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</si>
  <si>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</si>
  <si>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</si>
  <si>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</si>
  <si>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</si>
  <si>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</si>
  <si>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</si>
  <si>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</si>
  <si>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</si>
  <si>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</si>
  <si>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</si>
  <si>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</si>
  <si>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</si>
  <si>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</si>
  <si>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</si>
  <si>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</si>
  <si>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</si>
  <si>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</si>
  <si>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</si>
  <si>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</si>
  <si>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</si>
  <si>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</si>
  <si>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</si>
  <si>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</si>
  <si>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</si>
  <si>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</si>
  <si>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</si>
  <si>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</si>
  <si>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</si>
  <si>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</si>
  <si>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</si>
  <si>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</si>
  <si>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</si>
  <si>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</si>
  <si>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</si>
  <si>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</si>
  <si>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</si>
  <si>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</si>
  <si>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</si>
  <si>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</si>
  <si>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</si>
  <si>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</si>
  <si>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</si>
  <si>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</si>
  <si>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</si>
  <si>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</si>
  <si>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</si>
  <si>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</si>
  <si>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</si>
  <si>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</si>
  <si>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</si>
  <si>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</si>
  <si>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</si>
  <si>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</si>
  <si>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</si>
  <si>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</si>
  <si>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</si>
  <si>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</si>
  <si>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</si>
  <si>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</si>
  <si>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</si>
  <si>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</si>
  <si>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</si>
  <si>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</si>
  <si>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</si>
  <si>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</si>
  <si>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</si>
  <si>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</si>
  <si>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</si>
  <si>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</si>
  <si>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</si>
  <si>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</si>
  <si>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</si>
  <si>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</si>
  <si>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</si>
  <si>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</si>
  <si>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</si>
  <si>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</si>
  <si>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</si>
  <si>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</si>
  <si>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</si>
  <si>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</si>
  <si>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</si>
  <si>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</si>
  <si>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</si>
  <si>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</si>
  <si>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</si>
  <si>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</si>
  <si>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</si>
  <si>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</si>
  <si>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</si>
  <si>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</si>
  <si>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</si>
  <si>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</si>
  <si>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</si>
  <si>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</si>
  <si>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</si>
  <si>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</si>
  <si>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</si>
  <si>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</si>
  <si>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</si>
  <si>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</si>
  <si>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</si>
  <si>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</si>
  <si>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</si>
  <si>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</si>
  <si>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</si>
  <si>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</si>
  <si>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</si>
  <si>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</si>
  <si>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</si>
  <si>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</si>
  <si>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</si>
  <si>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</si>
  <si>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</si>
  <si>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</si>
  <si>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</si>
  <si>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</si>
  <si>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</si>
  <si>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</si>
  <si>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</si>
  <si>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</si>
  <si>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</si>
  <si>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</si>
  <si>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</si>
  <si>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</si>
  <si>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</si>
  <si>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</si>
  <si>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</si>
  <si>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</si>
  <si>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</si>
  <si>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</si>
  <si>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</si>
  <si>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</si>
  <si>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</si>
  <si>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</si>
  <si>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</si>
  <si>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</si>
  <si>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</si>
  <si>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</si>
  <si>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</si>
  <si>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</si>
  <si>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</si>
  <si>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</si>
  <si>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</si>
  <si>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</si>
  <si>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</si>
  <si>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</si>
  <si>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</si>
  <si>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</si>
  <si>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</si>
  <si>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</si>
  <si>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</si>
  <si>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</si>
  <si>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</si>
  <si>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</si>
  <si>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</si>
  <si>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</si>
  <si>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</si>
  <si>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</si>
  <si>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</si>
  <si>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</si>
  <si>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</si>
  <si>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</si>
  <si>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</si>
  <si>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</si>
  <si>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</si>
  <si>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</si>
  <si>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</si>
  <si>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</si>
  <si>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</si>
  <si>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</si>
  <si>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</si>
  <si>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</si>
  <si>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</si>
  <si>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</si>
  <si>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</si>
  <si>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</si>
  <si>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</si>
  <si>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</si>
  <si>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</si>
  <si>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</si>
  <si>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</si>
  <si>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</si>
  <si>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</si>
  <si>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</si>
  <si>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</si>
  <si>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</si>
  <si>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</si>
  <si>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</si>
  <si>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</si>
  <si>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</si>
  <si>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</si>
  <si>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</si>
  <si>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</si>
  <si>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</si>
  <si>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</si>
  <si>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</si>
  <si>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</si>
  <si>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</si>
  <si>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</si>
  <si>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</si>
  <si>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</si>
  <si>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</si>
  <si>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</si>
  <si>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</si>
  <si>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</si>
  <si>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</si>
  <si>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</si>
  <si>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</si>
  <si>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</si>
  <si>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</si>
  <si>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</si>
  <si>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</si>
  <si>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</si>
  <si>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</si>
  <si>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</si>
  <si>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</si>
  <si>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</si>
  <si>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</si>
  <si>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</si>
  <si>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</si>
  <si>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</si>
  <si>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</si>
  <si>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</si>
  <si>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</si>
  <si>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</si>
  <si>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</si>
  <si>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</si>
  <si>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</si>
  <si>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</si>
  <si>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</si>
  <si>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</si>
  <si>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</si>
  <si>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</si>
  <si>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</si>
  <si>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</si>
  <si>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</si>
  <si>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</si>
  <si>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</si>
  <si>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</si>
  <si>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</si>
  <si>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</si>
  <si>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</si>
  <si>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</si>
  <si>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</si>
  <si>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</si>
  <si>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</si>
  <si>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</si>
  <si>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</si>
  <si>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</si>
  <si>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</si>
  <si>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</si>
  <si>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</si>
  <si>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</si>
  <si>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</si>
  <si>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</si>
  <si>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</si>
  <si>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</si>
  <si>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</si>
  <si>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</si>
  <si>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</si>
  <si>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</si>
  <si>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</si>
  <si>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</si>
  <si>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</si>
  <si>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</si>
  <si>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</si>
  <si>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</si>
  <si>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</si>
  <si>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</si>
  <si>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</si>
  <si>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</si>
  <si>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</si>
  <si>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</si>
  <si>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</si>
  <si>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</si>
  <si>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</si>
  <si>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</si>
  <si>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</si>
  <si>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</si>
  <si>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</si>
  <si>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</si>
  <si>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</si>
  <si>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</si>
  <si>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</si>
  <si>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</si>
  <si>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</si>
  <si>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</si>
  <si>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</si>
  <si>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</si>
  <si>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</si>
  <si>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</si>
  <si>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</si>
  <si>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</si>
  <si>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</si>
  <si>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</si>
  <si>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</si>
  <si>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</si>
  <si>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</si>
  <si>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</si>
  <si>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</si>
  <si>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</si>
  <si>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</si>
  <si>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</si>
  <si>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</si>
  <si>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</si>
  <si>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</si>
  <si>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</si>
  <si>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</si>
  <si>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</si>
  <si>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</si>
  <si>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</si>
  <si>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</si>
  <si>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</si>
  <si>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</si>
  <si>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</si>
  <si>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</si>
  <si>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</si>
  <si>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</si>
  <si>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</si>
  <si>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</si>
  <si>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</si>
  <si>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</si>
  <si>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</si>
  <si>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</si>
  <si>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</si>
  <si>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</si>
  <si>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</si>
  <si>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</si>
  <si>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</si>
  <si>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</si>
  <si>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</si>
  <si>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</si>
  <si>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</si>
  <si>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</si>
  <si>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</si>
  <si>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</si>
  <si>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</si>
  <si>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</si>
  <si>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</si>
  <si>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</si>
  <si>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</si>
  <si>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</si>
  <si>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</si>
  <si>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</si>
  <si>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</si>
  <si>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</si>
  <si>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</si>
  <si>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</si>
  <si>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</si>
  <si>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</si>
  <si>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</si>
  <si>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</si>
  <si>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</si>
  <si>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</si>
  <si>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</si>
  <si>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</si>
  <si>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</si>
  <si>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</si>
  <si>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</si>
  <si>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</si>
  <si>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</si>
  <si>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</si>
  <si>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</si>
  <si>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</si>
  <si>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</si>
  <si>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</si>
  <si>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</si>
  <si>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</si>
  <si>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</si>
  <si>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</si>
  <si>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</si>
  <si>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</si>
  <si>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</si>
  <si>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</si>
  <si>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</si>
  <si>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</si>
  <si>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</si>
  <si>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</si>
  <si>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</si>
  <si>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</si>
  <si>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</si>
  <si>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</si>
  <si>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</si>
  <si>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</si>
  <si>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</si>
  <si>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</si>
  <si>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</si>
  <si>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</si>
  <si>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</si>
  <si>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</si>
  <si>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</si>
  <si>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</si>
  <si>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</si>
  <si>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</si>
  <si>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</si>
  <si>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</si>
  <si>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</si>
  <si>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</si>
  <si>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</si>
  <si>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</si>
  <si>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</si>
  <si>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</si>
  <si>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</si>
  <si>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</si>
  <si>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</si>
  <si>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</si>
  <si>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</si>
  <si>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</si>
  <si>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</si>
  <si>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</si>
  <si>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</si>
  <si>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</si>
  <si>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</si>
  <si>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</si>
  <si>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</si>
  <si>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</si>
  <si>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</si>
  <si>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</si>
  <si>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</si>
  <si>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</si>
  <si>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</si>
  <si>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</si>
  <si>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</si>
  <si>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</si>
  <si>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</si>
  <si>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</si>
  <si>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</si>
  <si>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</si>
  <si>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</si>
  <si>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</si>
  <si>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</si>
  <si>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</si>
  <si>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</si>
  <si>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</si>
  <si>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</si>
  <si>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</si>
  <si>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</si>
  <si>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</si>
  <si>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</si>
  <si>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</si>
  <si>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</si>
  <si>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</si>
  <si>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</si>
  <si>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</si>
  <si>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</si>
  <si>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</si>
  <si>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</si>
  <si>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</si>
  <si>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</si>
  <si>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</si>
  <si>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</si>
  <si>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</si>
  <si>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</si>
  <si>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</si>
  <si>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</si>
  <si>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</si>
  <si>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</si>
  <si>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</si>
  <si>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</si>
  <si>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</si>
  <si>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</si>
  <si>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</si>
  <si>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</si>
  <si>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</si>
  <si>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</si>
  <si>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</si>
  <si>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</si>
  <si>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</si>
  <si>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</si>
  <si>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</si>
  <si>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</si>
  <si>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</si>
  <si>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</si>
  <si>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</si>
  <si>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</si>
  <si>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</si>
  <si>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</si>
  <si>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</si>
  <si>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</si>
  <si>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</si>
  <si>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</si>
  <si>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</si>
  <si>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</si>
  <si>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</si>
  <si>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</si>
  <si>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</si>
  <si>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</si>
  <si>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</si>
  <si>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</si>
  <si>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</si>
  <si>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</si>
  <si>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</si>
  <si>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</si>
  <si>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</si>
  <si>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</si>
  <si>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</si>
  <si>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</si>
  <si>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</si>
  <si>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</si>
  <si>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</si>
  <si>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</si>
  <si>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</si>
  <si>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</si>
  <si>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</si>
  <si>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</si>
  <si>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</si>
  <si>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</si>
  <si>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</si>
  <si>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</si>
  <si>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</si>
  <si>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</si>
  <si>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</si>
  <si>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</si>
  <si>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</si>
  <si>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</si>
  <si>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</si>
  <si>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</si>
  <si>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</si>
  <si>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</si>
  <si>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</si>
  <si>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</si>
  <si>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</si>
  <si>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</si>
  <si>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</si>
  <si>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</si>
  <si>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</si>
  <si>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</si>
  <si>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</si>
  <si>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</si>
  <si>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</si>
  <si>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</si>
  <si>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</si>
  <si>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</si>
  <si>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</si>
  <si>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</si>
  <si>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</si>
  <si>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</si>
  <si>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</si>
  <si>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</si>
  <si>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</si>
  <si>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</si>
  <si>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</si>
  <si>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</si>
  <si>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</si>
  <si>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</si>
  <si>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</si>
  <si>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</si>
  <si>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</si>
  <si>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</si>
  <si>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</si>
  <si>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</si>
  <si>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</si>
  <si>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</si>
  <si>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</si>
  <si>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</si>
  <si>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</si>
  <si>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</si>
  <si>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</si>
  <si>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</si>
  <si>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</si>
  <si>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</si>
  <si>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</si>
  <si>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</si>
  <si>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</si>
  <si>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</si>
  <si>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</si>
  <si>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</si>
  <si>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</si>
  <si>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</si>
  <si>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</si>
  <si>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</si>
  <si>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</si>
  <si>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</si>
  <si>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</si>
  <si>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</si>
  <si>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</si>
  <si>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</si>
  <si>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</si>
  <si>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</si>
  <si>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</si>
  <si>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</si>
  <si>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</si>
  <si>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</si>
  <si>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</si>
  <si>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</si>
  <si>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</si>
  <si>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</si>
  <si>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</si>
  <si>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</si>
  <si>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</si>
  <si>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</si>
  <si>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</si>
  <si>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</si>
  <si>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</si>
  <si>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</si>
  <si>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</si>
  <si>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</si>
  <si>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</si>
  <si>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</si>
  <si>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</si>
  <si>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</si>
  <si>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</si>
  <si>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</si>
  <si>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</si>
  <si>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</si>
  <si>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</si>
  <si>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</si>
  <si>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</si>
  <si>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</si>
  <si>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</si>
  <si>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</si>
  <si>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</si>
  <si>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</si>
  <si>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</si>
  <si>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</si>
  <si>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</si>
  <si>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</si>
  <si>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</si>
  <si>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</si>
  <si>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</si>
  <si>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</si>
  <si>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</si>
  <si>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</si>
  <si>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</si>
  <si>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</si>
  <si>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</si>
  <si>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</si>
  <si>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</si>
  <si>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</si>
  <si>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</si>
  <si>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</si>
  <si>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</si>
  <si>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</si>
  <si>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</si>
  <si>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</si>
  <si>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</si>
  <si>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</si>
  <si>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</si>
  <si>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</si>
  <si>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</si>
  <si>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</si>
  <si>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</si>
  <si>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</si>
  <si>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</si>
  <si>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</si>
  <si>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</si>
  <si>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</si>
  <si>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</si>
  <si>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</si>
  <si>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</si>
  <si>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</si>
  <si>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</si>
  <si>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</si>
  <si>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</si>
  <si>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</si>
  <si>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</si>
  <si>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</si>
  <si>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</si>
  <si>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</si>
  <si>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</si>
  <si>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</si>
  <si>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</si>
  <si>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</si>
  <si>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</si>
  <si>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</si>
  <si>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</si>
  <si>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</si>
  <si>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</si>
  <si>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</si>
  <si>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</si>
  <si>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</si>
  <si>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</si>
  <si>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</si>
  <si>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</si>
  <si>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</si>
  <si>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</si>
  <si>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</si>
  <si>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</si>
  <si>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</si>
  <si>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</si>
  <si>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</si>
  <si>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</si>
  <si>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</si>
  <si>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</si>
  <si>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</si>
  <si>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</si>
  <si>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</si>
  <si>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</si>
  <si>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</si>
  <si>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</si>
  <si>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</si>
  <si>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</si>
  <si>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</si>
  <si>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</si>
  <si>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</si>
  <si>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</si>
  <si>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</si>
  <si>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</si>
  <si>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</si>
  <si>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</si>
  <si>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</si>
  <si>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</si>
  <si>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</si>
  <si>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</si>
  <si>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</si>
  <si>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</si>
  <si>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</si>
  <si>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</si>
  <si>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</si>
  <si>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</si>
  <si>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</si>
  <si>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</si>
  <si>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</si>
  <si>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</si>
  <si>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</si>
  <si>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</si>
  <si>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</si>
  <si>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</si>
  <si>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</si>
  <si>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</si>
  <si>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</si>
  <si>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</si>
  <si>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</si>
  <si>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</si>
  <si>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</si>
  <si>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</si>
  <si>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</si>
  <si>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</si>
  <si>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</si>
  <si>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</si>
  <si>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</si>
  <si>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</si>
  <si>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</si>
  <si>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</si>
  <si>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</si>
  <si>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</si>
  <si>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</si>
  <si>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</si>
  <si>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</si>
  <si>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</si>
  <si>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</si>
  <si>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</si>
  <si>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</si>
  <si>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</si>
  <si>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</si>
  <si>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</si>
  <si>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</si>
  <si>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</si>
  <si>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</si>
  <si>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</si>
  <si>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</si>
  <si>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</si>
  <si>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</si>
  <si>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</si>
  <si>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</si>
  <si>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</si>
  <si>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</si>
  <si>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</si>
  <si>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</si>
  <si>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</si>
  <si>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</si>
  <si>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</si>
  <si>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</si>
  <si>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</si>
  <si>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</si>
  <si>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</si>
  <si>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</si>
  <si>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</si>
  <si>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</si>
  <si>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</si>
  <si>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</si>
  <si>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</si>
  <si>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</si>
  <si>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</si>
  <si>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</si>
  <si>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</si>
  <si>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</si>
  <si>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</si>
  <si>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</si>
  <si>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</si>
  <si>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</si>
  <si>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</si>
  <si>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</si>
  <si>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</si>
  <si>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</si>
  <si>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</si>
  <si>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</si>
  <si>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</si>
  <si>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</si>
  <si>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</si>
  <si>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</si>
  <si>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</si>
  <si>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</si>
  <si>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</si>
  <si>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</si>
  <si>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</si>
  <si>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</si>
  <si>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</si>
  <si>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</si>
  <si>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</si>
  <si>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</si>
  <si>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</si>
  <si>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</si>
  <si>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</si>
  <si>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</si>
  <si>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</si>
  <si>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</si>
  <si>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</si>
  <si>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</si>
  <si>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</si>
  <si>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</si>
  <si>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</si>
  <si>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</si>
  <si>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</si>
  <si>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</si>
  <si>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</si>
  <si>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</si>
  <si>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</si>
  <si>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</si>
  <si>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</si>
  <si>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</si>
  <si>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</si>
  <si>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</si>
  <si>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</si>
  <si>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</si>
  <si>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</si>
  <si>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</si>
  <si>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</si>
  <si>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</si>
  <si>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</si>
  <si>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</si>
  <si>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</si>
  <si>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</si>
  <si>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</si>
  <si>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</si>
  <si>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</si>
  <si>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</si>
  <si>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</si>
  <si>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</si>
  <si>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</si>
  <si>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</si>
  <si>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</si>
  <si>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</si>
  <si>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</si>
  <si>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</si>
  <si>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</si>
  <si>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</si>
  <si>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</si>
  <si>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</si>
  <si>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</si>
  <si>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</si>
  <si>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</si>
  <si>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</si>
  <si>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</si>
  <si>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</si>
  <si>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</si>
  <si>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</si>
  <si>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</si>
  <si>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</si>
  <si>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</si>
  <si>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</si>
  <si>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</si>
  <si>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</si>
  <si>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</si>
  <si>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</si>
  <si>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</si>
  <si>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</si>
  <si>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</si>
  <si>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</si>
  <si>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</si>
  <si>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</si>
  <si>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</si>
  <si>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</si>
  <si>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</si>
  <si>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</si>
  <si>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</si>
  <si>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</si>
  <si>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</si>
  <si>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</si>
  <si>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</si>
  <si>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</si>
  <si>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</si>
  <si>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</si>
  <si>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</si>
  <si>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</si>
  <si>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</si>
  <si>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</si>
  <si>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</si>
  <si>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</si>
  <si>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</si>
  <si>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</si>
  <si>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</si>
  <si>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</si>
  <si>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</si>
  <si>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</si>
  <si>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</si>
  <si>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</si>
  <si>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</si>
  <si>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</si>
  <si>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</si>
  <si>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</si>
  <si>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</si>
  <si>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</si>
  <si>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</si>
  <si>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</si>
  <si>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</si>
  <si>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</si>
  <si>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</si>
  <si>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</si>
  <si>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</si>
  <si>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</si>
  <si>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</si>
  <si>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</si>
  <si>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</si>
  <si>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</si>
  <si>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</si>
  <si>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</si>
  <si>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</si>
  <si>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</si>
  <si>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</si>
  <si>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</si>
  <si>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</si>
  <si>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</si>
  <si>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</si>
  <si>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</si>
  <si>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</si>
  <si>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</si>
  <si>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</si>
  <si>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</si>
  <si>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</si>
  <si>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</si>
  <si>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</si>
  <si>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</si>
  <si>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</si>
  <si>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</si>
  <si>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</si>
  <si>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</si>
  <si>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</si>
  <si>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</si>
  <si>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</si>
  <si>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</si>
  <si>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</si>
  <si>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</si>
  <si>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</si>
  <si>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</si>
  <si>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</si>
  <si>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</si>
  <si>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</si>
  <si>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</si>
  <si>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</si>
  <si>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</si>
  <si>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</si>
  <si>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</si>
  <si>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</si>
  <si>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</si>
  <si>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</si>
  <si>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</si>
  <si>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</si>
  <si>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</si>
  <si>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</si>
  <si>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</si>
  <si>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</si>
  <si>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</si>
  <si>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</si>
  <si>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</si>
  <si>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</si>
  <si>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</si>
  <si>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</si>
  <si>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</si>
  <si>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</si>
  <si>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</si>
  <si>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</si>
  <si>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</si>
  <si>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</si>
  <si>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</si>
  <si>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</si>
  <si>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</si>
  <si>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</si>
  <si>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</si>
  <si>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</si>
  <si>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</si>
  <si>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</si>
  <si>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</si>
  <si>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</si>
  <si>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</si>
  <si>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</si>
  <si>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</si>
  <si>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</si>
  <si>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</si>
  <si>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</si>
  <si>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</si>
  <si>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</si>
  <si>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</si>
  <si>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</si>
  <si>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</si>
  <si>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</si>
  <si>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</si>
  <si>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</si>
  <si>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</si>
  <si>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</si>
  <si>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</si>
  <si>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</si>
  <si>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</si>
  <si>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</si>
  <si>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</si>
  <si>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</si>
  <si>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</si>
  <si>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</si>
  <si>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</si>
  <si>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</si>
  <si>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</si>
  <si>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</si>
  <si>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</si>
  <si>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</si>
  <si>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</si>
  <si>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</si>
  <si>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</si>
  <si>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</si>
  <si>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</si>
  <si>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</si>
  <si>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</si>
  <si>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</si>
  <si>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</si>
  <si>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</si>
  <si>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</si>
  <si>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</si>
  <si>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</si>
  <si>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</si>
  <si>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</si>
  <si>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</si>
  <si>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</si>
  <si>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</si>
  <si>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</si>
  <si>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</si>
  <si>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</si>
  <si>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</si>
  <si>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</si>
  <si>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</si>
  <si>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</si>
  <si>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</si>
  <si>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</si>
  <si>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</si>
  <si>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</si>
  <si>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</si>
  <si>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</si>
  <si>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</si>
  <si>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</si>
  <si>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</si>
  <si>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</si>
  <si>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</si>
  <si>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</si>
  <si>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</si>
  <si>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</si>
  <si>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</si>
  <si>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</si>
  <si>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</si>
  <si>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</si>
  <si>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</si>
  <si>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</si>
  <si>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</si>
  <si>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</si>
  <si>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</si>
  <si>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</si>
  <si>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</si>
  <si>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</si>
  <si>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</si>
  <si>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</si>
  <si>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</si>
  <si>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</si>
  <si>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</si>
  <si>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</si>
  <si>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</si>
  <si>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</si>
  <si>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</si>
  <si>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</si>
  <si>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</si>
  <si>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</si>
  <si>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</si>
  <si>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</si>
  <si>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</si>
  <si>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</si>
  <si>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</si>
  <si>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</si>
  <si>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</si>
  <si>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</si>
  <si>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</si>
  <si>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</si>
  <si>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</si>
  <si>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</si>
  <si>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</si>
  <si>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</si>
  <si>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</si>
  <si>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</si>
  <si>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</si>
  <si>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</si>
  <si>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</si>
  <si>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</si>
  <si>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</si>
  <si>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</si>
  <si>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</si>
  <si>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</si>
  <si>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</si>
  <si>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</si>
  <si>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</si>
  <si>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</si>
  <si>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</si>
  <si>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</si>
  <si>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</si>
  <si>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</si>
  <si>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</si>
  <si>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</si>
  <si>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</si>
  <si>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</si>
  <si>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</si>
  <si>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</si>
  <si>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</si>
  <si>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</si>
  <si>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</si>
  <si>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</si>
  <si>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</si>
  <si>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</si>
  <si>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</si>
  <si>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</si>
  <si>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</si>
  <si>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</si>
  <si>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</si>
  <si>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</si>
  <si>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</si>
  <si>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</si>
  <si>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</si>
  <si>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</si>
  <si>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</si>
  <si>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</si>
  <si>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</si>
  <si>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</si>
  <si>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</si>
  <si>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</si>
  <si>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</si>
  <si>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</si>
  <si>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</si>
  <si>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</si>
  <si>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</si>
  <si>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</si>
  <si>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</si>
  <si>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</si>
  <si>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</si>
  <si>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</si>
  <si>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</si>
  <si>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</si>
  <si>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</si>
  <si>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</si>
  <si>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</si>
  <si>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</si>
  <si>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</si>
  <si>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</si>
  <si>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</si>
  <si>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</si>
  <si>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</si>
  <si>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</si>
  <si>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</si>
  <si>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</si>
  <si>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</si>
  <si>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</si>
  <si>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</si>
  <si>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</si>
  <si>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</si>
  <si>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</si>
  <si>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</si>
  <si>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</si>
  <si>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</si>
  <si>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</si>
  <si>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</si>
  <si>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</si>
  <si>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</si>
  <si>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</si>
  <si>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</si>
  <si>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</si>
  <si>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</si>
  <si>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</si>
  <si>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</si>
  <si>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</si>
  <si>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</si>
  <si>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</si>
  <si>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</si>
  <si>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</si>
  <si>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</si>
  <si>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</si>
  <si>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</si>
  <si>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</si>
  <si>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</si>
  <si>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</si>
  <si>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</si>
  <si>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</si>
  <si>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</si>
  <si>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</si>
  <si>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</si>
  <si>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</si>
  <si>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</si>
  <si>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</si>
  <si>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</si>
  <si>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</si>
  <si>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</si>
  <si>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</si>
  <si>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</si>
  <si>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</si>
  <si>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</si>
  <si>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</si>
  <si>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</si>
  <si>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</si>
  <si>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</si>
  <si>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</si>
  <si>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</si>
  <si>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</si>
  <si>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</si>
  <si>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</si>
  <si>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</si>
  <si>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</si>
  <si>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</si>
  <si>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</si>
  <si>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</si>
  <si>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</si>
  <si>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</si>
  <si>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</si>
  <si>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</si>
  <si>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</si>
  <si>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</si>
  <si>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</si>
  <si>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</si>
  <si>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</si>
  <si>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</si>
  <si>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</si>
  <si>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</si>
  <si>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</si>
  <si>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</si>
  <si>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</si>
  <si>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</si>
  <si>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</si>
  <si>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</si>
  <si>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</si>
  <si>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</si>
  <si>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</si>
  <si>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</si>
  <si>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</si>
  <si>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</si>
  <si>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</si>
  <si>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</si>
  <si>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</si>
  <si>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</si>
  <si>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</si>
  <si>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</si>
  <si>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</si>
  <si>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</si>
  <si>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</si>
  <si>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</si>
  <si>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</si>
  <si>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</si>
  <si>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</si>
  <si>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</si>
  <si>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</si>
  <si>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</si>
  <si>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</si>
  <si>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</si>
  <si>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</si>
  <si>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</si>
  <si>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</si>
  <si>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</si>
  <si>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</si>
  <si>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</si>
  <si>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</si>
  <si>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</si>
  <si>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</si>
  <si>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</si>
  <si>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</si>
  <si>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</si>
  <si>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</si>
  <si>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</si>
  <si>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</si>
  <si>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</si>
  <si>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</si>
  <si>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</si>
  <si>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</si>
  <si>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</si>
  <si>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</si>
  <si>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</si>
  <si>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</si>
  <si>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</si>
  <si>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</si>
  <si>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</si>
  <si>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</si>
  <si>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</si>
  <si>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</si>
  <si>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</si>
  <si>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</si>
  <si>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</si>
  <si>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</si>
  <si>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</si>
  <si>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</si>
  <si>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</si>
  <si>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</si>
  <si>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</si>
  <si>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</si>
  <si>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</si>
  <si>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</si>
  <si>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</si>
  <si>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</si>
  <si>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</si>
  <si>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</si>
  <si>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</si>
  <si>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</si>
  <si>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</si>
  <si>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</si>
  <si>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</si>
  <si>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</si>
  <si>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</si>
  <si>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</si>
  <si>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</si>
  <si>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</si>
  <si>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</si>
  <si>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</si>
  <si>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</si>
  <si>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</si>
  <si>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</si>
  <si>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</si>
  <si>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</si>
  <si>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</si>
  <si>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</si>
  <si>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</si>
  <si>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</si>
  <si>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</si>
  <si>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</si>
  <si>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</si>
  <si>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</si>
  <si>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</si>
  <si>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</si>
  <si>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</si>
  <si>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</si>
  <si>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</si>
  <si>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</si>
  <si>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</si>
  <si>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</si>
  <si>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</si>
  <si>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</si>
  <si>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</si>
  <si>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</si>
  <si>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</si>
  <si>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</si>
  <si>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</si>
  <si>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</si>
  <si>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</si>
  <si>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</si>
  <si>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</si>
  <si>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</si>
  <si>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</si>
  <si>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</si>
  <si>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</si>
  <si>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</si>
  <si>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</si>
  <si>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</si>
  <si>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</si>
  <si>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</si>
  <si>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</si>
  <si>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</si>
  <si>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</si>
  <si>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</si>
  <si>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</si>
  <si>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</si>
  <si>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</si>
  <si>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</si>
  <si>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</si>
  <si>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</si>
  <si>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</si>
  <si>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</si>
  <si>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</si>
  <si>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</si>
  <si>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</si>
  <si>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</si>
  <si>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</si>
  <si>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</si>
  <si>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</si>
  <si>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</si>
  <si>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</si>
  <si>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</si>
  <si>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</si>
  <si>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</si>
  <si>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</si>
  <si>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</si>
  <si>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</si>
  <si>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</si>
  <si>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</si>
  <si>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</si>
  <si>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</si>
  <si>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</si>
  <si>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</si>
  <si>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</si>
  <si>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</si>
  <si>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</si>
  <si>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</si>
  <si>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</si>
  <si>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</si>
  <si>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</si>
  <si>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</si>
  <si>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</si>
  <si>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</si>
  <si>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</si>
  <si>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</si>
  <si>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</si>
  <si>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</si>
  <si>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</si>
  <si>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</si>
  <si>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</si>
  <si>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</si>
  <si>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</si>
  <si>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</si>
  <si>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</si>
  <si>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</si>
  <si>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</si>
  <si>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</si>
  <si>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</si>
  <si>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</si>
  <si>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</si>
  <si>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</si>
  <si>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</si>
  <si>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</si>
  <si>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</si>
  <si>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</si>
  <si>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</si>
  <si>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</si>
  <si>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</si>
  <si>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</si>
  <si>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</si>
  <si>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</si>
  <si>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</si>
  <si>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</si>
  <si>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</si>
  <si>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</si>
  <si>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</si>
  <si>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</si>
  <si>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</si>
  <si>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</si>
  <si>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</si>
  <si>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</si>
  <si>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</si>
  <si>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</si>
  <si>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</si>
  <si>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</si>
  <si>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</si>
  <si>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</si>
  <si>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</si>
  <si>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</si>
  <si>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</si>
  <si>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</si>
  <si>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</si>
  <si>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</si>
  <si>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</si>
  <si>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</si>
  <si>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</si>
  <si>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</si>
  <si>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</si>
  <si>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</si>
  <si>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</si>
  <si>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</si>
  <si>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</si>
  <si>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</si>
  <si>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</si>
  <si>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</si>
  <si>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</si>
  <si>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</si>
  <si>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</si>
  <si>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</si>
  <si>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</si>
  <si>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</si>
  <si>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</si>
  <si>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</si>
  <si>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</si>
  <si>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</si>
  <si>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</si>
  <si>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</si>
  <si>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</si>
  <si>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</si>
  <si>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</si>
  <si>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</si>
  <si>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</si>
  <si>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</si>
  <si>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</si>
  <si>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</si>
  <si>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</si>
  <si>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</si>
  <si>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</si>
  <si>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</si>
  <si>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</si>
  <si>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</si>
  <si>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</si>
  <si>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</si>
  <si>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</si>
  <si>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</si>
  <si>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</si>
  <si>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</si>
  <si>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</si>
  <si>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</si>
  <si>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</si>
  <si>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</si>
  <si>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</si>
  <si>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</si>
  <si>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</si>
  <si>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</si>
  <si>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</si>
  <si>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</si>
  <si>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</si>
  <si>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</si>
  <si>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</si>
  <si>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</si>
  <si>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</si>
  <si>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</si>
  <si>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</si>
  <si>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</si>
  <si>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</si>
  <si>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</si>
  <si>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</si>
  <si>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</si>
  <si>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</si>
  <si>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</si>
  <si>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</si>
  <si>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</si>
  <si>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</si>
  <si>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</si>
  <si>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</si>
  <si>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</si>
  <si>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</si>
  <si>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</si>
  <si>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</si>
  <si>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</si>
  <si>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</si>
  <si>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</si>
  <si>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</si>
  <si>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</si>
  <si>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</si>
  <si>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</si>
  <si>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</si>
  <si>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</si>
  <si>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</si>
  <si>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</si>
  <si>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</si>
  <si>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</si>
  <si>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</si>
  <si>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</si>
  <si>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</si>
  <si>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</si>
  <si>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</si>
  <si>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</si>
  <si>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</si>
  <si>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</si>
  <si>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</si>
  <si>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</si>
  <si>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</si>
  <si>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</si>
  <si>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</si>
  <si>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</si>
  <si>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</si>
  <si>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</si>
  <si>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</si>
  <si>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</si>
  <si>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</si>
  <si>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</si>
  <si>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</si>
  <si>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</si>
  <si>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</si>
  <si>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</si>
  <si>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</si>
  <si>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</si>
  <si>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</si>
  <si>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</si>
  <si>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</si>
  <si>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</si>
  <si>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</si>
  <si>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</si>
  <si>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</si>
  <si>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</si>
  <si>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</si>
  <si>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</si>
  <si>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</si>
  <si>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</si>
  <si>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</si>
  <si>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</si>
  <si>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</si>
  <si>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</si>
  <si>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</si>
  <si>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</si>
  <si>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</si>
  <si>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</si>
  <si>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</si>
  <si>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</si>
  <si>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</si>
  <si>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</si>
  <si>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</si>
  <si>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</si>
  <si>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</si>
  <si>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</si>
  <si>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</si>
  <si>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</si>
  <si>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</si>
  <si>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</si>
  <si>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</si>
  <si>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</si>
  <si>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</si>
  <si>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</si>
  <si>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</si>
  <si>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</si>
  <si>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</si>
  <si>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</si>
  <si>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</si>
  <si>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</si>
  <si>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</si>
  <si>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</si>
  <si>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</si>
  <si>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</si>
  <si>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</si>
  <si>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</si>
  <si>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</si>
  <si>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</si>
  <si>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</si>
  <si>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</si>
  <si>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</si>
  <si>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</si>
  <si>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</si>
  <si>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</si>
  <si>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</si>
  <si>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</si>
  <si>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</si>
  <si>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</si>
  <si>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</si>
  <si>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</si>
  <si>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</si>
  <si>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</si>
  <si>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</si>
  <si>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</si>
  <si>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</si>
  <si>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</si>
  <si>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</si>
  <si>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</si>
  <si>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</si>
  <si>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</si>
  <si>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</si>
  <si>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</si>
  <si>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</si>
  <si>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</si>
  <si>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</si>
  <si>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</si>
  <si>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</si>
  <si>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</si>
  <si>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</si>
  <si>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</si>
  <si>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</si>
  <si>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</si>
  <si>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</si>
  <si>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</si>
  <si>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</si>
  <si>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</si>
  <si>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</si>
  <si>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</si>
  <si>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</si>
  <si>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</si>
  <si>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</si>
  <si>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</si>
  <si>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</si>
  <si>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</si>
  <si>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</si>
  <si>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</si>
  <si>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</si>
  <si>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</si>
  <si>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</si>
  <si>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</si>
  <si>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</si>
  <si>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</si>
  <si>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</si>
  <si>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</si>
  <si>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</si>
  <si>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</si>
  <si>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</si>
  <si>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</si>
  <si>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</si>
  <si>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</si>
  <si>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</si>
  <si>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</si>
  <si>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</si>
  <si>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</si>
  <si>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</si>
  <si>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</si>
  <si>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</si>
  <si>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</si>
  <si>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</si>
  <si>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</si>
  <si>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</si>
  <si>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</si>
  <si>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</si>
  <si>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</si>
  <si>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</si>
  <si>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</si>
  <si>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</si>
  <si>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</si>
  <si>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</si>
  <si>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</si>
  <si>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</si>
  <si>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</si>
  <si>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</si>
  <si>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</si>
  <si>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</si>
  <si>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</si>
  <si>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</si>
  <si>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</si>
  <si>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</si>
  <si>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</si>
  <si>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</si>
  <si>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</si>
  <si>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</si>
  <si>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</si>
  <si>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</si>
  <si>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</si>
  <si>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</si>
  <si>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</si>
  <si>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</si>
  <si>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</si>
  <si>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</si>
  <si>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</si>
  <si>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</si>
  <si>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</si>
  <si>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</si>
  <si>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</si>
  <si>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</si>
  <si>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</si>
  <si>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</si>
  <si>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</si>
  <si>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</si>
  <si>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</si>
  <si>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</si>
  <si>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</si>
  <si>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</si>
  <si>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</si>
  <si>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</si>
  <si>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</si>
  <si>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</si>
  <si>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</si>
  <si>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</si>
  <si>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</si>
  <si>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</si>
  <si>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</si>
  <si>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</si>
  <si>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</si>
  <si>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</si>
  <si>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</si>
  <si>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</si>
  <si>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</si>
  <si>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</si>
  <si>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</si>
  <si>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</si>
  <si>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</si>
  <si>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</si>
  <si>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</si>
  <si>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</si>
  <si>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</si>
  <si>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</si>
  <si>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</si>
  <si>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</si>
  <si>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</si>
  <si>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</si>
  <si>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</si>
  <si>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</si>
  <si>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</si>
  <si>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</si>
  <si>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</si>
  <si>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</si>
  <si>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</si>
  <si>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</si>
  <si>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</si>
  <si>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</si>
  <si>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</si>
  <si>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</si>
  <si>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</si>
  <si>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</si>
  <si>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</si>
  <si>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</si>
  <si>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</si>
  <si>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</si>
  <si>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</si>
  <si>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</si>
  <si>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</si>
  <si>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</si>
  <si>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</si>
  <si>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</si>
  <si>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</si>
  <si>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</si>
  <si>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</si>
  <si>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</si>
  <si>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</si>
  <si>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</si>
  <si>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</si>
  <si>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</si>
  <si>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</si>
  <si>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</si>
  <si>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</si>
  <si>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</si>
  <si>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</si>
  <si>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</si>
  <si>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</si>
  <si>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</si>
  <si>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</si>
  <si>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</si>
  <si>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</si>
  <si>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</si>
  <si>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</si>
  <si>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</si>
  <si>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</si>
  <si>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</si>
  <si>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</si>
  <si>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</si>
  <si>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</si>
  <si>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</si>
  <si>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</si>
  <si>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</si>
  <si>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</si>
  <si>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</si>
  <si>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</si>
  <si>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</si>
  <si>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</si>
  <si>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</si>
  <si>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</si>
  <si>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</si>
  <si>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</si>
  <si>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</si>
  <si>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</si>
  <si>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</si>
  <si>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</si>
  <si>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</si>
  <si>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</si>
  <si>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</si>
  <si>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</si>
  <si>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</si>
  <si>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</si>
  <si>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</si>
  <si>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</si>
  <si>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</si>
  <si>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</si>
  <si>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</si>
  <si>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</si>
  <si>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</si>
  <si>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</si>
  <si>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</si>
  <si>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</si>
  <si>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</si>
  <si>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</si>
  <si>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</si>
  <si>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</si>
  <si>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</si>
  <si>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</si>
  <si>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</si>
  <si>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</si>
  <si>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</si>
  <si>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</si>
  <si>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</si>
  <si>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</si>
  <si>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</si>
  <si>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</si>
  <si>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</si>
  <si>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</si>
  <si>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</si>
  <si>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</si>
  <si>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</si>
  <si>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</si>
  <si>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</si>
  <si>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</si>
  <si>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</si>
  <si>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</si>
  <si>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</si>
  <si>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</si>
  <si>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</si>
  <si>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</si>
  <si>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</si>
  <si>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</si>
  <si>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</si>
  <si>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</si>
  <si>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</si>
  <si>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</si>
  <si>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</si>
  <si>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</si>
  <si>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</si>
  <si>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</si>
  <si>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</si>
  <si>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</si>
  <si>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</si>
  <si>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</si>
  <si>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</si>
  <si>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</si>
  <si>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</si>
  <si>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</si>
  <si>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</si>
  <si>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</si>
  <si>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</si>
  <si>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</si>
  <si>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</si>
  <si>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</si>
  <si>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</si>
  <si>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</si>
  <si>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</si>
  <si>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</si>
  <si>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</si>
  <si>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</si>
  <si>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</si>
  <si>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</si>
  <si>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</si>
  <si>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</si>
  <si>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</si>
  <si>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</si>
  <si>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</si>
  <si>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</si>
  <si>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</si>
  <si>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</si>
  <si>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</si>
  <si>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</si>
  <si>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</si>
  <si>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</si>
  <si>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</si>
  <si>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</si>
  <si>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</si>
  <si>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</si>
  <si>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</si>
  <si>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</si>
  <si>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</si>
  <si>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</si>
  <si>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</si>
  <si>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</si>
  <si>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</si>
  <si>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</si>
  <si>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</si>
  <si>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</si>
  <si>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</si>
  <si>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</si>
  <si>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</si>
  <si>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</si>
  <si>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</si>
  <si>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</si>
  <si>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</si>
  <si>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</si>
  <si>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</si>
  <si>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</si>
  <si>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</si>
  <si>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</si>
  <si>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</si>
  <si>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</si>
  <si>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</si>
  <si>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</si>
  <si>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</si>
  <si>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</si>
  <si>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</si>
  <si>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</si>
  <si>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</si>
  <si>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</si>
  <si>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</si>
  <si>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</si>
  <si>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</si>
  <si>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</si>
  <si>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</si>
  <si>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</si>
  <si>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</si>
  <si>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</si>
  <si>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</si>
  <si>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</si>
  <si>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</si>
  <si>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</si>
  <si>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</si>
  <si>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</si>
  <si>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</si>
  <si>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</si>
  <si>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</si>
  <si>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</si>
  <si>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</si>
  <si>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</si>
  <si>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</si>
  <si>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</si>
  <si>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</si>
  <si>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</si>
  <si>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</si>
  <si>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</si>
  <si>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</si>
  <si>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</si>
  <si>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</si>
  <si>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</si>
  <si>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</si>
  <si>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</si>
  <si>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</si>
  <si>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</si>
  <si>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</si>
  <si>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</si>
  <si>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</si>
  <si>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</si>
  <si>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</si>
  <si>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</si>
  <si>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</si>
  <si>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</si>
  <si>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</si>
  <si>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</si>
  <si>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</si>
  <si>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</si>
  <si>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</si>
  <si>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</si>
  <si>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</si>
  <si>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</si>
  <si>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</si>
  <si>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</si>
  <si>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</si>
  <si>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</si>
  <si>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</si>
  <si>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</si>
  <si>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</si>
  <si>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</si>
  <si>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</si>
  <si>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</si>
  <si>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</si>
  <si>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</si>
  <si>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</si>
  <si>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</si>
  <si>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</si>
  <si>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</si>
  <si>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</si>
  <si>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</si>
  <si>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</si>
  <si>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</si>
  <si>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</si>
  <si>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</si>
  <si>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</si>
  <si>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</si>
  <si>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</si>
  <si>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</si>
  <si>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</si>
  <si>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</si>
  <si>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</si>
  <si>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</si>
  <si>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</si>
  <si>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</si>
  <si>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</si>
  <si>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</si>
  <si>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</si>
  <si>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</si>
  <si>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</si>
  <si>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</si>
  <si>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</si>
  <si>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</si>
  <si>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</si>
  <si>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</si>
  <si>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</si>
  <si>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</si>
  <si>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</si>
  <si>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</si>
  <si>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</si>
  <si>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</si>
  <si>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</si>
  <si>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</si>
  <si>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</si>
  <si>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</si>
  <si>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</si>
  <si>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</si>
  <si>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</si>
  <si>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</si>
  <si>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</si>
  <si>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</si>
  <si>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</si>
  <si>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</si>
  <si>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</si>
  <si>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</si>
  <si>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</si>
  <si>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</si>
  <si>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</si>
  <si>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</si>
  <si>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</si>
  <si>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</si>
  <si>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</si>
  <si>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</si>
  <si>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</si>
  <si>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</si>
  <si>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</si>
  <si>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</si>
  <si>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</si>
  <si>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</si>
  <si>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</si>
  <si>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</si>
  <si>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</si>
  <si>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</si>
  <si>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</si>
  <si>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</si>
  <si>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</si>
  <si>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</si>
  <si>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</si>
  <si>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</si>
  <si>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</si>
  <si>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</si>
  <si>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</si>
  <si>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</si>
  <si>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</si>
  <si>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</si>
  <si>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</si>
  <si>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</si>
  <si>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</si>
  <si>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</si>
  <si>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</si>
  <si>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</si>
  <si>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</si>
  <si>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</si>
  <si>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</si>
  <si>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</si>
  <si>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</si>
  <si>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</si>
  <si>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</si>
  <si>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</si>
  <si>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</si>
  <si>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</si>
  <si>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</si>
  <si>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</si>
  <si>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</si>
  <si>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</si>
  <si>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</si>
  <si>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</si>
  <si>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</si>
  <si>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</si>
  <si>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</si>
  <si>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</si>
  <si>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</si>
  <si>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</si>
  <si>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</si>
  <si>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</si>
  <si>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</si>
  <si>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</si>
  <si>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</si>
  <si>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</si>
  <si>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</si>
  <si>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</si>
  <si>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</si>
  <si>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</si>
  <si>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</si>
  <si>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</si>
  <si>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</si>
  <si>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</si>
  <si>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</si>
  <si>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</si>
  <si>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</si>
  <si>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</si>
  <si>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</si>
  <si>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</si>
  <si>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</si>
  <si>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</si>
  <si>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</si>
  <si>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</si>
  <si>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</si>
  <si>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</si>
  <si>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</si>
  <si>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</si>
  <si>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</si>
  <si>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</si>
  <si>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</si>
  <si>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</si>
  <si>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</si>
  <si>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</si>
  <si>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</si>
  <si>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</si>
  <si>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</si>
  <si>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</si>
  <si>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</si>
  <si>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</si>
  <si>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</si>
  <si>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</si>
  <si>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</si>
  <si>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</si>
  <si>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</si>
  <si>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</si>
  <si>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</si>
  <si>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</si>
  <si>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</si>
  <si>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</si>
  <si>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</si>
  <si>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</si>
  <si>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</si>
  <si>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</si>
  <si>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</si>
  <si>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</si>
  <si>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</si>
  <si>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</si>
  <si>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</si>
  <si>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</si>
  <si>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</si>
  <si>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</si>
  <si>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</si>
  <si>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</si>
  <si>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</si>
  <si>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</si>
  <si>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</si>
  <si>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</si>
  <si>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</si>
  <si>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</si>
  <si>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</si>
  <si>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</si>
  <si>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</si>
  <si>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</si>
  <si>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</si>
  <si>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</si>
  <si>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</si>
  <si>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</si>
  <si>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</si>
  <si>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</si>
  <si>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</si>
  <si>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</si>
  <si>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</si>
  <si>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</si>
  <si>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</si>
  <si>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</si>
  <si>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</si>
  <si>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</si>
  <si>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</si>
  <si>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</si>
  <si>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</si>
  <si>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</si>
  <si>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</si>
  <si>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</si>
  <si>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</si>
  <si>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</si>
  <si>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</si>
  <si>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</si>
  <si>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</si>
  <si>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</si>
  <si>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</si>
  <si>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</si>
  <si>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</si>
  <si>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</si>
  <si>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</si>
  <si>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</si>
  <si>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</si>
  <si>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</si>
  <si>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</si>
  <si>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</si>
  <si>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</si>
  <si>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</si>
  <si>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</si>
  <si>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</si>
  <si>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</si>
  <si>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</si>
  <si>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</si>
  <si>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</si>
  <si>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</si>
  <si>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</si>
  <si>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</si>
  <si>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</si>
  <si>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</si>
  <si>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</si>
  <si>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</si>
  <si>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</si>
  <si>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</si>
  <si>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</si>
  <si>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</si>
  <si>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</si>
  <si>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</si>
  <si>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</si>
  <si>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</si>
  <si>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</si>
  <si>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</si>
  <si>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</si>
  <si>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</si>
  <si>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</si>
  <si>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</si>
  <si>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</si>
  <si>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</si>
  <si>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</si>
  <si>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</si>
  <si>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</si>
  <si>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</si>
  <si>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</si>
  <si>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</si>
  <si>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</si>
  <si>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</si>
  <si>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</si>
  <si>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</si>
  <si>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</si>
  <si>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</si>
  <si>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</si>
  <si>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</si>
  <si>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</si>
  <si>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</si>
  <si>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</si>
  <si>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</si>
  <si>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</si>
  <si>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</si>
  <si>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</si>
  <si>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</si>
  <si>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</si>
  <si>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</si>
  <si>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</si>
  <si>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</si>
  <si>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</si>
  <si>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</si>
  <si>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</si>
  <si>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</si>
  <si>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</si>
  <si>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</si>
  <si>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</si>
  <si>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</si>
  <si>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</si>
  <si>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</si>
  <si>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</si>
  <si>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</si>
  <si>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</si>
  <si>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</si>
  <si>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</si>
  <si>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</si>
  <si>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</si>
  <si>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</si>
  <si>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</si>
  <si>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</si>
  <si>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</si>
  <si>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</si>
  <si>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</si>
  <si>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</si>
  <si>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</si>
  <si>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</si>
  <si>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</si>
  <si>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</si>
  <si>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</si>
  <si>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</si>
  <si>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</si>
  <si>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</si>
  <si>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</si>
  <si>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</si>
  <si>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</si>
  <si>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</si>
  <si>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</si>
  <si>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</si>
  <si>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</si>
  <si>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</si>
  <si>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</si>
  <si>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</si>
  <si>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</si>
  <si>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</si>
  <si>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</si>
  <si>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</si>
  <si>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</si>
  <si>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</si>
  <si>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</si>
  <si>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</si>
  <si>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</si>
  <si>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</si>
  <si>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</si>
  <si>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</si>
  <si>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</si>
  <si>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</si>
  <si>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</si>
  <si>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</si>
  <si>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</si>
  <si>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</si>
  <si>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</si>
  <si>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</si>
  <si>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</si>
  <si>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</si>
  <si>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</si>
  <si>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</si>
  <si>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</si>
  <si>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</si>
  <si>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</si>
  <si>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</si>
  <si>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</si>
  <si>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</si>
  <si>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</si>
  <si>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</si>
  <si>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</si>
  <si>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</si>
  <si>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</si>
  <si>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</si>
  <si>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</si>
  <si>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</si>
  <si>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</si>
  <si>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</si>
  <si>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</si>
  <si>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</si>
  <si>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</si>
  <si>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</si>
  <si>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</si>
  <si>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</si>
  <si>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</si>
  <si>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</si>
  <si>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</si>
  <si>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</si>
  <si>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</si>
  <si>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</si>
  <si>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</si>
  <si>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</si>
  <si>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</si>
  <si>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</si>
  <si>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</si>
  <si>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</si>
  <si>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</si>
  <si>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</si>
  <si>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</si>
  <si>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</si>
  <si>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</si>
  <si>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</si>
  <si>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</si>
  <si>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</si>
  <si>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</si>
  <si>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</si>
  <si>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</si>
  <si>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</si>
  <si>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</si>
  <si>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</si>
  <si>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</si>
  <si>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</si>
  <si>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</si>
  <si>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</si>
  <si>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</si>
  <si>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</si>
  <si>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</si>
  <si>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</si>
  <si>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</si>
  <si>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</si>
  <si>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</si>
  <si>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</si>
  <si>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</si>
  <si>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</si>
  <si>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</si>
  <si>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</si>
  <si>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</si>
  <si>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</si>
  <si>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</si>
  <si>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</si>
  <si>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</si>
  <si>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</si>
  <si>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</si>
  <si>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</si>
  <si>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</si>
  <si>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</si>
  <si>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</si>
  <si>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</si>
  <si>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</si>
  <si>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</si>
  <si>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</si>
  <si>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</si>
  <si>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</si>
  <si>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</si>
  <si>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</si>
  <si>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</si>
  <si>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</si>
  <si>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</si>
  <si>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</si>
  <si>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</si>
  <si>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</si>
  <si>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</si>
  <si>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</si>
  <si>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</si>
  <si>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</si>
  <si>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</si>
  <si>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</si>
  <si>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</si>
  <si>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</si>
  <si>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</si>
  <si>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</si>
  <si>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</si>
  <si>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</si>
  <si>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</si>
  <si>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</si>
  <si>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</si>
  <si>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</si>
  <si>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</si>
  <si>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</si>
  <si>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</si>
  <si>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</si>
  <si>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</si>
  <si>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</si>
  <si>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</si>
  <si>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</si>
  <si>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</si>
  <si>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</si>
  <si>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</si>
  <si>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</si>
  <si>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</si>
  <si>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</si>
  <si>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</si>
  <si>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</si>
  <si>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</si>
  <si>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</si>
  <si>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</si>
  <si>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</si>
  <si>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</si>
  <si>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</si>
  <si>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</si>
  <si>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</si>
  <si>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</si>
  <si>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</si>
  <si>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</si>
  <si>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</si>
  <si>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</si>
  <si>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</si>
  <si>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</si>
  <si>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</si>
  <si>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</si>
  <si>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</si>
  <si>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</si>
  <si>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</si>
  <si>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</si>
  <si>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</si>
  <si>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</si>
  <si>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</si>
  <si>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</si>
  <si>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</si>
  <si>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</si>
  <si>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</si>
  <si>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</si>
  <si>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</si>
  <si>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</si>
  <si>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</si>
  <si>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</si>
  <si>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</si>
  <si>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</si>
  <si>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</si>
  <si>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</si>
  <si>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</si>
  <si>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</si>
  <si>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</si>
  <si>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</si>
  <si>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</si>
  <si>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</si>
  <si>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</si>
  <si>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</si>
  <si>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</si>
  <si>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</si>
  <si>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</si>
  <si>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</si>
  <si>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</si>
  <si>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</si>
  <si>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</si>
  <si>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</si>
  <si>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</si>
  <si>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</si>
  <si>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</si>
  <si>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</si>
  <si>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</si>
  <si>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</si>
  <si>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</si>
  <si>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</si>
  <si>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</si>
  <si>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</si>
  <si>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</si>
  <si>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</si>
  <si>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</si>
  <si>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</si>
  <si>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</si>
  <si>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</si>
  <si>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</si>
  <si>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</si>
  <si>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</si>
  <si>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</si>
  <si>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</si>
  <si>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</si>
  <si>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</si>
  <si>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</si>
  <si>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</si>
  <si>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</si>
  <si>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</si>
  <si>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</si>
  <si>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</si>
  <si>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</si>
  <si>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</si>
  <si>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</si>
  <si>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</si>
  <si>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</si>
  <si>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</si>
  <si>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</si>
  <si>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</si>
  <si>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</si>
  <si>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</si>
  <si>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</si>
  <si>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</si>
  <si>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</si>
  <si>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</si>
  <si>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</si>
  <si>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</si>
  <si>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</si>
  <si>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</si>
  <si>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</si>
  <si>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</si>
  <si>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</si>
  <si>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</si>
  <si>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</si>
  <si>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</si>
  <si>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</si>
  <si>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</si>
  <si>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</si>
  <si>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</si>
  <si>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</si>
  <si>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</si>
  <si>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</si>
  <si>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</si>
  <si>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</si>
  <si>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</si>
  <si>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</si>
  <si>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</si>
  <si>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</si>
  <si>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</si>
  <si>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</si>
  <si>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</si>
  <si>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</si>
  <si>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</si>
  <si>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</si>
  <si>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</si>
  <si>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</si>
  <si>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</si>
  <si>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</si>
  <si>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</si>
  <si>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</si>
  <si>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</si>
  <si>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</si>
  <si>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</si>
  <si>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</si>
  <si>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</si>
  <si>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</si>
  <si>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</si>
  <si>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</si>
  <si>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</si>
  <si>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</si>
  <si>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</si>
  <si>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</si>
  <si>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</si>
  <si>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</si>
  <si>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</si>
  <si>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</si>
  <si>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</si>
  <si>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</si>
  <si>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</si>
  <si>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</si>
  <si>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</si>
  <si>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</si>
  <si>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</si>
  <si>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</si>
  <si>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</si>
  <si>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</si>
  <si>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</si>
  <si>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</si>
  <si>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</si>
  <si>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</si>
  <si>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</si>
  <si>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</si>
  <si>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</si>
  <si>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</si>
  <si>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</si>
  <si>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</si>
  <si>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</si>
  <si>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</si>
  <si>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</si>
  <si>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</si>
  <si>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</si>
  <si>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</si>
  <si>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</si>
  <si>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</si>
  <si>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</si>
  <si>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</si>
  <si>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</si>
  <si>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</si>
  <si>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</si>
  <si>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</si>
  <si>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</si>
  <si>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</si>
  <si>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</si>
  <si>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</si>
  <si>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</si>
  <si>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</si>
  <si>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</si>
  <si>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</si>
  <si>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</si>
  <si>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</si>
  <si>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</si>
  <si>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</si>
  <si>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</si>
  <si>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</si>
  <si>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</si>
  <si>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</si>
  <si>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</si>
  <si>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</si>
  <si>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</si>
  <si>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</si>
  <si>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</si>
  <si>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</si>
  <si>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</si>
  <si>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</si>
  <si>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</si>
  <si>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</si>
  <si>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</si>
  <si>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</si>
  <si>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</si>
  <si>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</si>
  <si>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</si>
  <si>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</si>
  <si>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</si>
  <si>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</si>
  <si>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</si>
  <si>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</si>
  <si>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</si>
  <si>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</si>
  <si>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</si>
  <si>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</si>
  <si>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</si>
  <si>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</si>
  <si>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</si>
  <si>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</si>
  <si>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</si>
  <si>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</si>
  <si>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</si>
  <si>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</si>
  <si>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</si>
  <si>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</si>
  <si>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</si>
  <si>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</si>
  <si>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</si>
  <si>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</si>
  <si>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</si>
  <si>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</si>
  <si>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</si>
  <si>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</si>
  <si>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</si>
  <si>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</si>
  <si>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</si>
  <si>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</si>
  <si>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</si>
  <si>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</si>
  <si>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</si>
  <si>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</si>
  <si>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</si>
  <si>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</si>
  <si>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</si>
  <si>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</si>
  <si>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</si>
  <si>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</si>
  <si>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</si>
  <si>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</si>
  <si>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</si>
  <si>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</si>
  <si>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</si>
  <si>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</si>
  <si>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</si>
  <si>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</si>
  <si>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</si>
  <si>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</si>
  <si>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</si>
  <si>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</si>
  <si>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</si>
  <si>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</si>
  <si>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</si>
  <si>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</si>
  <si>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</si>
  <si>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</si>
  <si>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</si>
  <si>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</si>
  <si>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</si>
  <si>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</si>
  <si>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</si>
  <si>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</si>
  <si>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</si>
  <si>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</si>
  <si>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</si>
  <si>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</si>
  <si>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</si>
  <si>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</si>
  <si>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</si>
  <si>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</si>
  <si>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</si>
  <si>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</si>
  <si>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</si>
  <si>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</si>
  <si>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</si>
  <si>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</si>
  <si>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</si>
  <si>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</si>
  <si>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</si>
  <si>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</si>
  <si>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</si>
  <si>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</si>
  <si>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</si>
  <si>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</si>
  <si>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</si>
  <si>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</si>
  <si>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</si>
  <si>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</si>
  <si>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</si>
  <si>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</si>
  <si>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</si>
  <si>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</si>
  <si>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</si>
  <si>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</si>
  <si>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</si>
  <si>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</si>
  <si>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</si>
  <si>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</si>
  <si>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</si>
  <si>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</si>
  <si>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</si>
  <si>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</si>
  <si>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</si>
  <si>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</si>
  <si>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</si>
  <si>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</si>
  <si>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</si>
  <si>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</si>
  <si>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</si>
  <si>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</si>
  <si>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</si>
  <si>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</si>
  <si>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</si>
  <si>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</si>
  <si>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</si>
  <si>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</si>
  <si>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</si>
  <si>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</si>
  <si>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</si>
  <si>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</si>
  <si>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</si>
  <si>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</si>
  <si>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</si>
  <si>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</si>
  <si>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</si>
  <si>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</si>
  <si>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</si>
  <si>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</si>
  <si>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</si>
  <si>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</si>
  <si>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</si>
  <si>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</si>
  <si>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</si>
  <si>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</si>
  <si>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</si>
  <si>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</si>
  <si>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</si>
  <si>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</si>
  <si>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</si>
  <si>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</si>
  <si>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</si>
  <si>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</si>
  <si>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</si>
  <si>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</si>
  <si>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</si>
  <si>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</si>
  <si>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</si>
  <si>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</si>
  <si>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</si>
  <si>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</si>
  <si>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</si>
  <si>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</si>
  <si>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</si>
  <si>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</si>
  <si>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</si>
  <si>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</si>
  <si>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</si>
  <si>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</si>
  <si>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</si>
  <si>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</si>
  <si>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</si>
  <si>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</si>
  <si>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</si>
  <si>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</si>
  <si>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</si>
  <si>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</si>
  <si>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</si>
  <si>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</si>
  <si>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</si>
  <si>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</si>
  <si>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</si>
  <si>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</si>
  <si>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</si>
  <si>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</si>
  <si>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</si>
  <si>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</si>
  <si>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</si>
  <si>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</si>
  <si>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</si>
  <si>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</si>
  <si>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</si>
  <si>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</si>
  <si>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</si>
  <si>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</si>
  <si>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</si>
  <si>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</si>
  <si>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</si>
  <si>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</si>
  <si>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</si>
  <si>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</si>
  <si>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</si>
  <si>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</si>
  <si>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</si>
  <si>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</si>
  <si>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</si>
  <si>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</si>
  <si>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</si>
  <si>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</si>
  <si>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</si>
  <si>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</si>
  <si>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</si>
  <si>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</si>
  <si>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</si>
  <si>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</si>
  <si>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</si>
  <si>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</si>
  <si>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</si>
  <si>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</si>
  <si>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</si>
  <si>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</si>
  <si>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</si>
  <si>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</si>
  <si>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</si>
  <si>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</si>
  <si>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</si>
  <si>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</si>
  <si>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</si>
  <si>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</si>
  <si>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</si>
  <si>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</si>
  <si>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</si>
  <si>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</si>
  <si>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</si>
  <si>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</si>
  <si>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</si>
  <si>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</si>
  <si>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</si>
  <si>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</si>
  <si>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</si>
  <si>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</si>
  <si>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</si>
  <si>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</si>
  <si>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</si>
  <si>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</si>
  <si>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</si>
  <si>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</si>
  <si>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</si>
  <si>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</si>
  <si>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</si>
  <si>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</si>
  <si>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</si>
  <si>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</si>
  <si>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</si>
  <si>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</si>
  <si>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</si>
  <si>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</si>
  <si>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</si>
  <si>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</si>
  <si>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</si>
  <si>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</si>
  <si>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</si>
  <si>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</si>
  <si>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</si>
  <si>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</si>
  <si>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</si>
  <si>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</si>
  <si>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</si>
  <si>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</si>
  <si>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</si>
  <si>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</si>
  <si>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</si>
  <si>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</si>
  <si>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</si>
  <si>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</si>
  <si>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</si>
  <si>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</si>
  <si>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</si>
  <si>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</si>
  <si>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</si>
  <si>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</si>
  <si>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</si>
  <si>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</si>
  <si>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</si>
  <si>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</si>
  <si>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</si>
  <si>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</si>
  <si>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</si>
  <si>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</si>
  <si>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</si>
  <si>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</si>
  <si>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</si>
  <si>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</si>
  <si>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</si>
  <si>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</si>
  <si>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</si>
  <si>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</si>
  <si>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</si>
  <si>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</si>
  <si>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</si>
  <si>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</si>
  <si>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</si>
  <si>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</si>
  <si>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</si>
  <si>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</si>
  <si>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</si>
  <si>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</si>
  <si>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</si>
  <si>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</si>
  <si>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</si>
  <si>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</si>
  <si>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</si>
  <si>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</si>
  <si>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</si>
  <si>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</si>
  <si>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</si>
  <si>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</si>
  <si>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</si>
  <si>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</si>
  <si>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</si>
  <si>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</si>
  <si>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</si>
  <si>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</si>
  <si>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</si>
  <si>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</si>
  <si>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</si>
  <si>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</si>
  <si>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</si>
  <si>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</si>
  <si>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</si>
  <si>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</si>
  <si>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</si>
  <si>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</si>
  <si>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</si>
  <si>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</si>
  <si>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</si>
  <si>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</si>
  <si>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</si>
  <si>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</si>
  <si>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</si>
  <si>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</si>
  <si>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</si>
  <si>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</si>
  <si>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</si>
  <si>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</si>
  <si>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</si>
  <si>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</si>
  <si>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</si>
  <si>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</si>
  <si>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</si>
  <si>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</si>
  <si>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</si>
  <si>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</si>
  <si>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</si>
  <si>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</si>
  <si>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</si>
  <si>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</si>
  <si>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</si>
  <si>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</si>
  <si>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</si>
  <si>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</si>
  <si>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</si>
  <si>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</si>
  <si>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</si>
  <si>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</si>
  <si>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</si>
  <si>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</si>
  <si>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</si>
  <si>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</si>
  <si>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</si>
  <si>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</si>
  <si>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</si>
  <si>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</si>
  <si>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</si>
  <si>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</si>
  <si>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</si>
  <si>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</si>
  <si>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</si>
  <si>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</si>
  <si>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</si>
  <si>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</si>
  <si>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</si>
  <si>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</si>
  <si>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</si>
  <si>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</si>
  <si>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</si>
  <si>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</si>
  <si>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</si>
  <si>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</si>
  <si>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</si>
  <si>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</si>
  <si>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</si>
  <si>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</si>
  <si>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</si>
  <si>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</si>
  <si>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</si>
  <si>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</si>
  <si>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</si>
  <si>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</si>
  <si>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</si>
  <si>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</si>
  <si>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</si>
  <si>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</si>
  <si>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</si>
  <si>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</si>
  <si>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</si>
  <si>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</si>
  <si>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</si>
  <si>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</si>
  <si>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</si>
  <si>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</si>
  <si>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</si>
  <si>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</si>
  <si>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</si>
  <si>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</si>
  <si>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</si>
  <si>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</si>
  <si>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</si>
  <si>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</si>
  <si>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</si>
  <si>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</si>
  <si>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</si>
  <si>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</si>
  <si>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</si>
  <si>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</si>
  <si>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</si>
  <si>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</si>
  <si>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</si>
  <si>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</si>
  <si>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</si>
  <si>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</si>
  <si>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</si>
  <si>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</si>
  <si>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</si>
  <si>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</si>
  <si>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</si>
  <si>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</si>
  <si>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</si>
  <si>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</si>
  <si>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</si>
  <si>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</si>
  <si>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</si>
  <si>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</si>
  <si>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</si>
  <si>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</si>
  <si>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</si>
  <si>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</si>
  <si>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</si>
  <si>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</si>
  <si>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</si>
  <si>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</si>
  <si>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</si>
  <si>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</si>
  <si>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</si>
  <si>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</si>
  <si>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</si>
  <si>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</si>
  <si>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</si>
  <si>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</si>
  <si>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</si>
  <si>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</si>
  <si>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</si>
  <si>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</si>
  <si>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</si>
  <si>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</si>
  <si>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</si>
  <si>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</si>
  <si>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</si>
  <si>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</si>
  <si>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</si>
  <si>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</si>
  <si>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</si>
  <si>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</si>
  <si>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</si>
  <si>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</si>
  <si>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</si>
  <si>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</si>
  <si>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</si>
  <si>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</si>
  <si>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</si>
  <si>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</si>
  <si>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</si>
  <si>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</si>
  <si>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</si>
  <si>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</si>
  <si>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</si>
  <si>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</si>
  <si>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</si>
  <si>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</si>
  <si>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</si>
  <si>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</si>
  <si>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</si>
  <si>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</si>
  <si>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</si>
  <si>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</si>
  <si>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</si>
  <si>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</si>
  <si>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</si>
  <si>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</si>
  <si>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</si>
  <si>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</si>
  <si>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</si>
  <si>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</si>
  <si>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</si>
  <si>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</si>
  <si>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</si>
  <si>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</si>
  <si>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</si>
  <si>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</si>
  <si>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</si>
  <si>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</si>
  <si>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</si>
  <si>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</si>
  <si>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</si>
  <si>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</si>
  <si>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</si>
  <si>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</si>
  <si>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</si>
  <si>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</si>
  <si>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</si>
  <si>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</si>
  <si>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</si>
  <si>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</si>
  <si>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</si>
  <si>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</si>
  <si>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</si>
  <si>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</si>
  <si>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</si>
  <si>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</si>
  <si>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</si>
  <si>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</si>
  <si>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</si>
  <si>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</si>
  <si>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</si>
  <si>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</si>
  <si>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</si>
  <si>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</si>
  <si>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</si>
  <si>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</si>
  <si>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</si>
  <si>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</si>
  <si>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</si>
  <si>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</si>
  <si>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</si>
  <si>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</si>
  <si>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</si>
  <si>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</si>
  <si>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</si>
  <si>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</si>
  <si>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</si>
  <si>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</si>
  <si>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</si>
  <si>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</si>
  <si>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</si>
  <si>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</si>
  <si>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</si>
  <si>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</si>
  <si>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</si>
  <si>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</si>
  <si>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</si>
  <si>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</si>
  <si>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</si>
  <si>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</si>
  <si>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</si>
  <si>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</si>
  <si>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</si>
  <si>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</si>
  <si>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</si>
  <si>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</si>
  <si>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</si>
  <si>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</si>
  <si>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</si>
  <si>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</si>
  <si>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</si>
  <si>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</si>
  <si>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</si>
  <si>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</si>
  <si>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</si>
  <si>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</si>
  <si>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</si>
  <si>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</si>
  <si>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</si>
  <si>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</si>
  <si>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</si>
  <si>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</si>
  <si>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</si>
  <si>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</si>
  <si>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</si>
  <si>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</si>
  <si>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</si>
  <si>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</si>
  <si>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</si>
  <si>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</si>
  <si>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</si>
  <si>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</si>
  <si>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</si>
  <si>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</si>
  <si>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</si>
  <si>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</si>
  <si>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</si>
  <si>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</si>
  <si>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</si>
  <si>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</si>
  <si>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</si>
  <si>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</si>
  <si>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</si>
  <si>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</si>
  <si>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</si>
  <si>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</si>
  <si>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</si>
  <si>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</si>
  <si>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</si>
  <si>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</si>
  <si>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</si>
  <si>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</si>
  <si>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</si>
  <si>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</si>
  <si>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</si>
  <si>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</si>
  <si>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</si>
  <si>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</si>
  <si>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</si>
  <si>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</si>
  <si>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</si>
  <si>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</si>
  <si>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</si>
  <si>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</si>
  <si>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</si>
  <si>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</si>
  <si>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</si>
  <si>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</si>
  <si>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</si>
  <si>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</si>
  <si>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</si>
  <si>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</si>
  <si>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</si>
  <si>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</si>
  <si>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</si>
  <si>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</si>
  <si>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</si>
  <si>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</si>
  <si>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</si>
  <si>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</si>
  <si>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</si>
  <si>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</si>
  <si>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</si>
  <si>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</si>
  <si>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</si>
  <si>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</si>
  <si>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</si>
  <si>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</si>
  <si>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</si>
  <si>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</si>
  <si>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</si>
  <si>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</si>
  <si>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</si>
  <si>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</si>
  <si>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</si>
  <si>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</si>
  <si>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</si>
  <si>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</si>
  <si>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</si>
  <si>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</si>
  <si>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</si>
  <si>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</si>
  <si>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</si>
  <si>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</si>
  <si>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</si>
  <si>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</si>
  <si>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</si>
  <si>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</si>
  <si>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</si>
  <si>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</si>
  <si>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</si>
  <si>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</si>
  <si>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</si>
  <si>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</si>
  <si>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</si>
  <si>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</si>
  <si>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</si>
  <si>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</si>
  <si>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</si>
  <si>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</si>
  <si>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</si>
  <si>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</si>
  <si>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</si>
  <si>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</si>
  <si>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</si>
  <si>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</si>
  <si>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</si>
  <si>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</si>
  <si>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</si>
  <si>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</si>
  <si>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</si>
  <si>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</si>
  <si>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</si>
  <si>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</si>
  <si>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</si>
  <si>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</si>
  <si>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</si>
  <si>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</si>
  <si>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</si>
  <si>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</si>
  <si>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</si>
  <si>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</si>
  <si>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</si>
  <si>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</si>
  <si>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</si>
  <si>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</si>
  <si>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</si>
  <si>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</si>
  <si>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</si>
  <si>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</si>
  <si>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</si>
  <si>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</si>
  <si>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</si>
  <si>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</si>
  <si>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</si>
  <si>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</si>
  <si>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</si>
  <si>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</si>
  <si>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</si>
  <si>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</si>
  <si>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</si>
  <si>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</si>
  <si>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</si>
  <si>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</si>
  <si>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</si>
  <si>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</si>
  <si>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</si>
  <si>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</si>
  <si>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</si>
  <si>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</si>
  <si>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</si>
  <si>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</si>
  <si>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</si>
  <si>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</si>
  <si>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</si>
  <si>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</si>
  <si>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</si>
  <si>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</si>
  <si>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</si>
  <si>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</si>
  <si>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</si>
  <si>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</si>
  <si>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</si>
  <si>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</si>
  <si>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</si>
  <si>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</si>
  <si>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</si>
  <si>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</si>
  <si>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</si>
  <si>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</si>
  <si>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</si>
  <si>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</si>
  <si>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</si>
  <si>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</si>
  <si>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</si>
  <si>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</si>
  <si>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</si>
  <si>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</si>
  <si>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</si>
  <si>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</si>
  <si>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</si>
  <si>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</si>
  <si>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</si>
  <si>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</si>
  <si>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</si>
  <si>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</si>
  <si>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</si>
  <si>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</si>
  <si>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</si>
  <si>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</si>
  <si>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</si>
  <si>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</si>
  <si>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</si>
  <si>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</si>
  <si>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</si>
  <si>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</si>
  <si>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</si>
  <si>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</si>
  <si>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</si>
  <si>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</si>
  <si>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</si>
  <si>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</si>
  <si>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</si>
  <si>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</si>
  <si>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</si>
  <si>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</si>
  <si>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</si>
  <si>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</si>
  <si>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</si>
  <si>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</si>
  <si>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</si>
  <si>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</si>
  <si>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</si>
  <si>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</si>
  <si>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</si>
  <si>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</si>
  <si>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</si>
  <si>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</si>
  <si>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</si>
  <si>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</si>
  <si>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</si>
  <si>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</si>
  <si>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</si>
  <si>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</si>
  <si>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</si>
  <si>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</si>
  <si>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</si>
  <si>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</si>
  <si>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</si>
  <si>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</si>
  <si>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</si>
  <si>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</si>
  <si>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</si>
  <si>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</si>
  <si>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</si>
  <si>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</si>
  <si>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</si>
  <si>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</si>
  <si>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</si>
  <si>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</si>
  <si>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</si>
  <si>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</si>
  <si>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</si>
  <si>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</si>
  <si>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</si>
  <si>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</si>
  <si>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</si>
  <si>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</si>
  <si>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</si>
  <si>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</si>
  <si>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</si>
  <si>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</si>
  <si>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</si>
  <si>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</si>
  <si>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</si>
  <si>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</si>
  <si>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</si>
  <si>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</si>
  <si>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</si>
  <si>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</si>
  <si>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</si>
  <si>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</si>
  <si>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</si>
  <si>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</si>
  <si>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</si>
  <si>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</si>
  <si>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</si>
  <si>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</si>
  <si>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</si>
  <si>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</si>
  <si>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</si>
  <si>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</si>
  <si>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</si>
  <si>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</si>
  <si>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</si>
  <si>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</si>
  <si>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</si>
  <si>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</si>
  <si>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</si>
  <si>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</si>
  <si>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</si>
  <si>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</si>
  <si>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</si>
  <si>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</si>
  <si>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</si>
  <si>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</si>
  <si>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</si>
  <si>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</si>
  <si>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</si>
  <si>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</si>
  <si>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</si>
  <si>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</si>
  <si>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</si>
  <si>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</si>
  <si>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</si>
  <si>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</si>
  <si>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</si>
  <si>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</si>
  <si>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</si>
  <si>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</si>
  <si>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</si>
  <si>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</si>
  <si>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</si>
  <si>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</si>
  <si>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</si>
  <si>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</si>
  <si>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</si>
  <si>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</si>
  <si>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</si>
  <si>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</si>
  <si>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</si>
  <si>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</si>
  <si>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</si>
  <si>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</si>
  <si>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</si>
  <si>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</si>
  <si>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</si>
  <si>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</si>
  <si>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</si>
  <si>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</si>
  <si>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</si>
  <si>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</si>
  <si>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</si>
  <si>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</si>
  <si>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</si>
  <si>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</si>
  <si>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</si>
  <si>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</si>
  <si>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</si>
  <si>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</si>
  <si>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</si>
  <si>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</si>
  <si>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</si>
  <si>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</si>
  <si>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</si>
  <si>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</si>
  <si>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</si>
  <si>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</si>
  <si>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</si>
  <si>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</si>
  <si>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</si>
  <si>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</si>
  <si>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</si>
  <si>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</si>
  <si>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</si>
  <si>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</si>
  <si>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</si>
  <si>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</si>
  <si>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</si>
  <si>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</si>
  <si>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</si>
  <si>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</si>
  <si>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</si>
  <si>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</si>
  <si>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</si>
  <si>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</si>
  <si>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</si>
  <si>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</si>
  <si>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</si>
  <si>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</si>
  <si>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</si>
  <si>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</si>
  <si>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</si>
  <si>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</si>
  <si>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</si>
  <si>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</si>
  <si>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</si>
  <si>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</si>
  <si>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</si>
  <si>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</si>
  <si>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</si>
  <si>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</si>
  <si>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</si>
  <si>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</si>
  <si>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</si>
  <si>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</si>
  <si>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</si>
  <si>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</si>
  <si>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</si>
  <si>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</si>
  <si>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</si>
  <si>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</si>
  <si>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</si>
  <si>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</si>
  <si>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</si>
  <si>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</si>
  <si>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</si>
  <si>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</si>
  <si>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</si>
  <si>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</si>
  <si>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</si>
  <si>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</si>
  <si>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</si>
  <si>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</si>
  <si>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</si>
  <si>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</si>
  <si>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</si>
  <si>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</si>
  <si>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</si>
  <si>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</si>
  <si>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</si>
  <si>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</si>
  <si>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</si>
  <si>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</si>
  <si>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</si>
  <si>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</si>
  <si>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</si>
  <si>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</si>
  <si>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</si>
  <si>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</si>
  <si>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</si>
  <si>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</si>
  <si>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</si>
  <si>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</si>
  <si>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</si>
  <si>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</si>
  <si>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</si>
  <si>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</si>
  <si>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</si>
  <si>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</si>
  <si>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</si>
  <si>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</si>
  <si>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</si>
  <si>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</si>
  <si>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</si>
  <si>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</si>
  <si>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</si>
  <si>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</si>
  <si>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</si>
  <si>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</si>
  <si>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</si>
  <si>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</si>
  <si>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</si>
  <si>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</si>
  <si>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</si>
  <si>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</si>
  <si>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</si>
  <si>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</si>
  <si>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</si>
  <si>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</si>
  <si>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</si>
  <si>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</si>
  <si>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</si>
  <si>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</si>
  <si>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</si>
  <si>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</si>
  <si>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</si>
  <si>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</si>
  <si>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</si>
  <si>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</si>
  <si>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</si>
  <si>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</si>
  <si>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</si>
  <si>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</si>
  <si>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</si>
  <si>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</si>
  <si>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</si>
  <si>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</si>
  <si>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</si>
  <si>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</si>
  <si>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</si>
  <si>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</si>
  <si>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</si>
  <si>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</si>
  <si>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</si>
  <si>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</si>
  <si>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</si>
  <si>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</si>
  <si>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</si>
  <si>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</si>
  <si>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</si>
  <si>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</si>
  <si>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</si>
  <si>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</si>
  <si>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</si>
  <si>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</si>
  <si>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</si>
  <si>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</si>
  <si>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</si>
  <si>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</si>
  <si>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</si>
  <si>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</si>
  <si>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</si>
  <si>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</si>
  <si>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</si>
  <si>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</si>
  <si>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</si>
  <si>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</si>
  <si>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</si>
  <si>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</si>
  <si>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</si>
  <si>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</si>
  <si>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</si>
  <si>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</si>
  <si>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</si>
  <si>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</si>
  <si>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</si>
  <si>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</si>
  <si>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</si>
  <si>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</si>
  <si>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</si>
  <si>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</si>
  <si>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</si>
  <si>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</si>
  <si>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</si>
  <si>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</si>
  <si>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</si>
  <si>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</si>
  <si>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</si>
  <si>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</si>
  <si>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</si>
  <si>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</si>
  <si>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</si>
  <si>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</si>
  <si>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</si>
  <si>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</si>
  <si>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</si>
  <si>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</si>
  <si>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</si>
  <si>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</si>
  <si>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</si>
  <si>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</si>
  <si>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</si>
  <si>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</si>
  <si>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</si>
  <si>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</si>
  <si>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</si>
  <si>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</si>
  <si>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</si>
  <si>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</si>
  <si>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</si>
  <si>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</si>
  <si>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</si>
  <si>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</si>
  <si>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</si>
  <si>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</si>
  <si>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</si>
  <si>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</si>
  <si>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</si>
  <si>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</si>
  <si>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</si>
  <si>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</si>
  <si>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</si>
  <si>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</si>
  <si>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</si>
  <si>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</si>
  <si>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</si>
  <si>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</si>
  <si>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</si>
  <si>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</si>
  <si>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</si>
  <si>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</si>
  <si>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</si>
  <si>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</si>
  <si>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</si>
  <si>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</si>
  <si>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</si>
  <si>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</si>
  <si>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</si>
  <si>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</si>
  <si>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</si>
  <si>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</si>
  <si>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</si>
  <si>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</si>
  <si>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</si>
  <si>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</si>
  <si>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</si>
  <si>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</si>
  <si>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</si>
  <si>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</si>
  <si>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</si>
  <si>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</si>
  <si>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</si>
  <si>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</si>
  <si>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</si>
  <si>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</si>
  <si>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</si>
  <si>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</si>
  <si>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</si>
  <si>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</si>
  <si>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</si>
  <si>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</si>
  <si>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</si>
  <si>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</si>
  <si>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</si>
  <si>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</si>
  <si>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</si>
  <si>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</si>
  <si>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</si>
  <si>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</si>
  <si>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</si>
  <si>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</si>
  <si>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</si>
  <si>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</si>
  <si>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</si>
  <si>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</si>
  <si>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</si>
  <si>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</si>
  <si>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</si>
  <si>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</si>
  <si>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</si>
  <si>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</si>
  <si>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</si>
  <si>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</si>
  <si>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</si>
  <si>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</si>
  <si>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</si>
  <si>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</si>
  <si>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</si>
  <si>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</si>
  <si>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</si>
  <si>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</si>
  <si>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</si>
  <si>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</si>
  <si>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</si>
  <si>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</si>
  <si>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</si>
  <si>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</si>
  <si>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</si>
  <si>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</si>
  <si>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</si>
  <si>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</si>
  <si>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</si>
  <si>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</si>
  <si>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</si>
  <si>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</si>
  <si>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</si>
  <si>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</si>
  <si>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</si>
  <si>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</si>
  <si>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</si>
  <si>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</si>
  <si>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</si>
  <si>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</si>
  <si>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</si>
  <si>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</si>
  <si>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</si>
  <si>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</si>
  <si>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</si>
  <si>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</si>
  <si>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</si>
  <si>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</si>
  <si>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</si>
  <si>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</si>
  <si>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</si>
  <si>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</si>
  <si>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</si>
  <si>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</si>
  <si>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</si>
  <si>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</si>
  <si>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</si>
  <si>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</si>
  <si>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</si>
  <si>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</si>
  <si>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</si>
  <si>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</si>
  <si>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</si>
  <si>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</si>
  <si>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</si>
  <si>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</si>
  <si>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</si>
  <si>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</si>
  <si>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</si>
  <si>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</si>
  <si>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</si>
  <si>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</si>
  <si>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</si>
  <si>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</si>
  <si>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</si>
  <si>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</si>
  <si>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</si>
  <si>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</si>
  <si>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</si>
  <si>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</si>
  <si>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</si>
  <si>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</si>
  <si>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</si>
  <si>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</si>
  <si>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</si>
  <si>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</si>
  <si>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</si>
  <si>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</si>
  <si>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</si>
  <si>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</si>
  <si>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</si>
  <si>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</si>
  <si>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</si>
  <si>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</si>
  <si>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</si>
  <si>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</si>
  <si>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</si>
  <si>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</si>
  <si>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</si>
  <si>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</si>
  <si>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</si>
  <si>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</si>
  <si>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</si>
  <si>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</si>
  <si>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</si>
  <si>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</si>
  <si>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</si>
  <si>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</si>
  <si>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</si>
  <si>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</si>
  <si>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</si>
  <si>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</si>
  <si>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</si>
  <si>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</si>
  <si>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</si>
  <si>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</si>
  <si>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</si>
  <si>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</si>
  <si>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</si>
  <si>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</si>
  <si>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</si>
  <si>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</si>
  <si>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</si>
  <si>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</si>
  <si>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</si>
  <si>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</si>
  <si>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</si>
  <si>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</si>
  <si>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</si>
  <si>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</si>
  <si>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</si>
  <si>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</si>
  <si>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</si>
  <si>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</si>
  <si>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</si>
  <si>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</si>
  <si>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</si>
  <si>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</si>
  <si>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</si>
  <si>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</si>
  <si>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</si>
  <si>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</si>
  <si>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</si>
  <si>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</si>
  <si>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</si>
  <si>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</si>
  <si>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</si>
  <si>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</si>
  <si>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</si>
  <si>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</si>
  <si>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</si>
  <si>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</si>
  <si>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</si>
  <si>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</si>
  <si>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</si>
  <si>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</si>
  <si>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</si>
  <si>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</si>
  <si>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</si>
  <si>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</si>
  <si>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</si>
  <si>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</si>
  <si>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</si>
  <si>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</si>
  <si>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</si>
  <si>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</si>
  <si>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</si>
  <si>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</si>
  <si>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</si>
  <si>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</si>
  <si>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</si>
  <si>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</si>
  <si>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</si>
  <si>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</si>
  <si>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</si>
  <si>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</si>
  <si>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</si>
  <si>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</si>
  <si>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</si>
  <si>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</si>
  <si>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</si>
  <si>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</si>
  <si>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</si>
  <si>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</si>
  <si>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</si>
  <si>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</si>
  <si>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</si>
  <si>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</si>
  <si>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</si>
  <si>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</si>
  <si>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</si>
  <si>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</si>
  <si>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</si>
  <si>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</si>
  <si>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</si>
  <si>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</si>
  <si>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</si>
  <si>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</si>
  <si>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</si>
  <si>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</si>
  <si>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</si>
  <si>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</si>
  <si>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</si>
  <si>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</si>
  <si>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</si>
  <si>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</si>
  <si>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</si>
  <si>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</si>
  <si>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</si>
  <si>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</si>
  <si>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</si>
  <si>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</si>
  <si>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</si>
  <si>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</si>
  <si>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</si>
  <si>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</si>
  <si>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</si>
  <si>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</si>
  <si>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</si>
  <si>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</si>
  <si>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</si>
  <si>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</si>
  <si>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</si>
  <si>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</si>
  <si>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</si>
  <si>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</si>
  <si>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</si>
  <si>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</si>
  <si>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</si>
  <si>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</si>
  <si>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</si>
  <si>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</si>
  <si>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</si>
  <si>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</si>
  <si>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</si>
  <si>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</si>
  <si>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</si>
  <si>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</si>
  <si>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</si>
  <si>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</si>
  <si>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</si>
  <si>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</si>
  <si>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</si>
  <si>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</si>
  <si>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</si>
  <si>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</si>
  <si>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</si>
  <si>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</si>
  <si>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</si>
  <si>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</si>
  <si>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</si>
  <si>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</si>
  <si>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</si>
  <si>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</si>
  <si>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</si>
  <si>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</si>
  <si>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</si>
  <si>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</si>
  <si>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</si>
  <si>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</si>
  <si>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</si>
  <si>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</si>
  <si>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</si>
  <si>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</si>
  <si>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</si>
  <si>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</si>
  <si>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</si>
  <si>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</si>
  <si>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</si>
  <si>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</si>
  <si>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</si>
  <si>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</si>
  <si>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</si>
  <si>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</si>
  <si>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</si>
  <si>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</si>
  <si>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</si>
  <si>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</si>
  <si>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</si>
  <si>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</si>
  <si>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</si>
  <si>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</si>
  <si>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</si>
  <si>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</si>
  <si>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</si>
  <si>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</si>
  <si>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</si>
  <si>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</si>
  <si>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</si>
  <si>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</si>
  <si>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</si>
  <si>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</si>
  <si>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</si>
  <si>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</si>
  <si>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</si>
  <si>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</si>
  <si>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</si>
  <si>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</si>
  <si>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</si>
  <si>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</si>
  <si>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</si>
  <si>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</si>
  <si>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</si>
  <si>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</si>
  <si>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</si>
  <si>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</si>
  <si>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</si>
  <si>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</si>
  <si>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</si>
  <si>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</si>
  <si>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</si>
  <si>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</si>
  <si>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</si>
  <si>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</si>
  <si>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</si>
  <si>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</si>
  <si>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</si>
  <si>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</si>
  <si>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</si>
  <si>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</si>
  <si>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</si>
  <si>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</si>
  <si>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</si>
  <si>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</si>
  <si>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</si>
  <si>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</si>
  <si>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</si>
  <si>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</si>
  <si>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</si>
  <si>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</si>
  <si>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</si>
  <si>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</si>
  <si>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</si>
  <si>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</si>
  <si>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</si>
  <si>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</si>
  <si>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</si>
  <si>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</si>
  <si>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</si>
  <si>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</si>
  <si>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</si>
  <si>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</si>
  <si>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</si>
  <si>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</si>
  <si>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</si>
  <si>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</si>
  <si>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</si>
  <si>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</si>
  <si>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</si>
  <si>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</si>
  <si>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</si>
  <si>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</si>
  <si>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</si>
  <si>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</si>
  <si>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</si>
  <si>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</si>
  <si>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</si>
  <si>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</si>
  <si>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</si>
  <si>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</si>
  <si>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</si>
  <si>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</si>
  <si>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</si>
  <si>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</si>
  <si>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</si>
  <si>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</si>
  <si>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</si>
  <si>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</si>
  <si>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</si>
  <si>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</si>
  <si>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</si>
  <si>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</si>
  <si>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</si>
  <si>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</si>
  <si>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</si>
  <si>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</si>
  <si>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</si>
  <si>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</si>
  <si>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</si>
  <si>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</si>
  <si>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</si>
  <si>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</si>
  <si>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</si>
  <si>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</si>
  <si>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</si>
  <si>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</si>
  <si>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</si>
  <si>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</si>
  <si>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</si>
  <si>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</si>
  <si>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</si>
  <si>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</si>
  <si>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</si>
  <si>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</si>
  <si>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</si>
  <si>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</si>
  <si>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</si>
  <si>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</si>
  <si>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</si>
  <si>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</si>
  <si>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</si>
  <si>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</si>
  <si>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</si>
  <si>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</si>
  <si>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</si>
  <si>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</si>
  <si>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</si>
  <si>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</si>
  <si>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</si>
  <si>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</si>
  <si>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</si>
  <si>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</si>
  <si>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</si>
  <si>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</si>
  <si>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</si>
  <si>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</si>
  <si>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</si>
  <si>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</si>
  <si>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</si>
  <si>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</si>
  <si>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</si>
  <si>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</si>
  <si>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</si>
  <si>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</si>
  <si>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</si>
  <si>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</si>
  <si>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</si>
  <si>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</si>
  <si>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</si>
  <si>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</si>
  <si>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</si>
  <si>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</si>
  <si>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</si>
  <si>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</si>
  <si>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</si>
  <si>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</si>
  <si>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</si>
  <si>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</si>
  <si>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</si>
  <si>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</si>
  <si>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</si>
  <si>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</si>
  <si>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</si>
  <si>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</si>
  <si>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</si>
  <si>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</si>
  <si>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</si>
  <si>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</si>
  <si>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</si>
  <si>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</si>
  <si>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</si>
  <si>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</si>
  <si>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</si>
  <si>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</si>
  <si>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</si>
  <si>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</si>
  <si>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</si>
  <si>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</si>
  <si>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</si>
  <si>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</si>
  <si>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</si>
  <si>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</si>
  <si>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</si>
  <si>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</si>
  <si>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</si>
  <si>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</si>
  <si>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</si>
  <si>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</si>
  <si>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</si>
  <si>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</si>
  <si>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</si>
  <si>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</si>
  <si>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</si>
  <si>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</si>
  <si>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</si>
  <si>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</si>
  <si>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</si>
  <si>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</si>
  <si>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</si>
  <si>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</si>
  <si>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</si>
  <si>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</si>
  <si>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</si>
  <si>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</si>
  <si>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</si>
  <si>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</si>
  <si>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</si>
  <si>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</si>
  <si>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</si>
  <si>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</si>
  <si>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</si>
  <si>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</si>
  <si>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</si>
  <si>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</si>
  <si>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</si>
  <si>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</si>
  <si>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</si>
  <si>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</si>
  <si>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</si>
  <si>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</si>
  <si>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</si>
  <si>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</si>
  <si>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</si>
  <si>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</si>
  <si>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</si>
  <si>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</si>
  <si>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</si>
  <si>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</si>
  <si>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</si>
  <si>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</si>
  <si>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</si>
  <si>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</si>
  <si>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</si>
  <si>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</si>
  <si>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</si>
  <si>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</si>
  <si>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</si>
  <si>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</si>
  <si>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</si>
  <si>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</si>
  <si>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</si>
  <si>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</si>
  <si>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</si>
  <si>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</si>
  <si>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</si>
  <si>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</si>
  <si>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</si>
  <si>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</si>
  <si>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</si>
  <si>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</si>
  <si>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</si>
  <si>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</si>
  <si>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</si>
  <si>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</si>
  <si>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</si>
  <si>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</si>
  <si>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</si>
  <si>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</si>
  <si>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</si>
  <si>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</si>
  <si>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</si>
  <si>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</si>
  <si>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</si>
  <si>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</si>
  <si>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</si>
  <si>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</si>
  <si>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</si>
  <si>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</si>
  <si>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</si>
  <si>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</si>
  <si>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</si>
  <si>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</si>
  <si>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</si>
  <si>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</si>
  <si>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</si>
  <si>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</si>
  <si>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</si>
  <si>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</si>
  <si>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</si>
  <si>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</si>
  <si>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</si>
  <si>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</si>
  <si>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</si>
  <si>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</si>
  <si>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</si>
  <si>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</si>
  <si>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</si>
  <si>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</si>
  <si>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</si>
  <si>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</si>
  <si>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</si>
  <si>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</si>
  <si>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</si>
  <si>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</si>
  <si>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</si>
  <si>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</si>
  <si>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</si>
  <si>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</si>
  <si>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</si>
  <si>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</si>
  <si>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</si>
  <si>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</si>
  <si>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</si>
  <si>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</si>
  <si>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</si>
  <si>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</si>
  <si>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</si>
  <si>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</si>
  <si>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</si>
  <si>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</si>
  <si>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</si>
  <si>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</si>
  <si>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</si>
  <si>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</si>
  <si>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</si>
  <si>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</si>
  <si>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</si>
  <si>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</si>
  <si>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</si>
  <si>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</si>
  <si>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</si>
  <si>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</si>
  <si>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</si>
  <si>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</si>
  <si>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</si>
  <si>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</si>
  <si>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</si>
  <si>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</si>
  <si>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</si>
  <si>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</si>
  <si>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</si>
  <si>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</si>
  <si>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</si>
  <si>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</si>
  <si>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</si>
  <si>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</si>
  <si>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</si>
  <si>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</si>
  <si>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</si>
  <si>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</si>
  <si>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</si>
  <si>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</si>
  <si>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</si>
  <si>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</si>
  <si>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</si>
  <si>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</si>
  <si>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</si>
  <si>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</si>
  <si>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</si>
  <si>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</si>
  <si>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</si>
  <si>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</si>
  <si>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</si>
  <si>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</si>
  <si>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</si>
  <si>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</si>
  <si>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</si>
  <si>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</si>
  <si>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</si>
  <si>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</si>
  <si>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</si>
  <si>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</si>
  <si>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</si>
  <si>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</si>
  <si>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</si>
  <si>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</si>
  <si>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</si>
  <si>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</si>
  <si>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</si>
  <si>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</si>
  <si>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</si>
  <si>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</si>
  <si>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</si>
  <si>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</si>
  <si>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</si>
  <si>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</si>
  <si>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</si>
  <si>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</si>
  <si>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</si>
  <si>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</si>
  <si>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</si>
  <si>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</si>
  <si>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</si>
  <si>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</si>
  <si>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</si>
  <si>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</si>
  <si>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</si>
  <si>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</si>
  <si>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</si>
  <si>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</si>
  <si>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</si>
  <si>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</si>
  <si>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</si>
  <si>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</si>
  <si>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</si>
  <si>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</si>
  <si>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</si>
  <si>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</si>
  <si>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</si>
  <si>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</si>
  <si>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</si>
  <si>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</si>
  <si>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</si>
  <si>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</si>
  <si>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</si>
  <si>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</si>
  <si>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</si>
  <si>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</si>
  <si>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</si>
  <si>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</si>
  <si>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</si>
  <si>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</si>
  <si>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</si>
  <si>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</si>
  <si>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</si>
  <si>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</si>
  <si>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</si>
  <si>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</si>
  <si>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</si>
  <si>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</si>
  <si>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</si>
  <si>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</si>
  <si>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</si>
  <si>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</si>
  <si>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</si>
  <si>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</si>
  <si>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</si>
  <si>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</si>
  <si>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</si>
  <si>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</si>
  <si>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</si>
  <si>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</si>
  <si>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</si>
  <si>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</si>
  <si>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</si>
  <si>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</si>
  <si>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</si>
  <si>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</si>
  <si>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</si>
  <si>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</si>
  <si>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</si>
  <si>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</si>
  <si>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</si>
  <si>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</si>
  <si>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</si>
  <si>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</si>
  <si>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</si>
  <si>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</si>
  <si>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</si>
  <si>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</si>
  <si>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</si>
  <si>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</si>
  <si>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</si>
  <si>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</si>
  <si>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</si>
  <si>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</si>
  <si>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</si>
  <si>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</si>
  <si>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</si>
  <si>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</si>
  <si>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</si>
  <si>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</si>
  <si>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</si>
  <si>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</si>
  <si>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</si>
  <si>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</si>
  <si>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</si>
  <si>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</si>
  <si>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</si>
  <si>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</si>
  <si>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</si>
  <si>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</si>
  <si>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</si>
  <si>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</si>
  <si>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</si>
  <si>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</si>
  <si>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</si>
  <si>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</si>
  <si>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</si>
  <si>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</si>
  <si>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</si>
  <si>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</si>
  <si>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</si>
  <si>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</si>
  <si>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</si>
  <si>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</si>
  <si>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</si>
  <si>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</si>
  <si>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</si>
  <si>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</si>
  <si>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</si>
  <si>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</si>
  <si>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</si>
  <si>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</si>
  <si>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</si>
  <si>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</si>
  <si>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</si>
  <si>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</si>
  <si>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</si>
  <si>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</si>
  <si>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</si>
  <si>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</si>
  <si>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</si>
  <si>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</si>
  <si>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</si>
  <si>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</si>
  <si>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</si>
  <si>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</si>
  <si>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</si>
  <si>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</si>
  <si>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</si>
  <si>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</si>
  <si>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</si>
  <si>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</si>
  <si>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</si>
  <si>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</si>
  <si>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</si>
  <si>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</si>
  <si>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</si>
  <si>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</si>
  <si>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</si>
  <si>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</si>
  <si>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</si>
  <si>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</si>
  <si>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</si>
  <si>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</si>
  <si>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</si>
  <si>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</si>
  <si>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</si>
  <si>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</si>
  <si>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</si>
  <si>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</si>
  <si>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</si>
  <si>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</si>
  <si>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</si>
  <si>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</si>
  <si>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</si>
  <si>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</si>
  <si>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</si>
  <si>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</si>
  <si>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</si>
  <si>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</si>
  <si>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</si>
  <si>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</si>
  <si>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</si>
  <si>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</si>
  <si>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</si>
  <si>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</si>
  <si>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</si>
  <si>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</si>
  <si>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</si>
  <si>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</si>
  <si>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</si>
  <si>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</si>
  <si>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</si>
  <si>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</si>
  <si>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</si>
  <si>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</si>
  <si>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</si>
  <si>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</si>
  <si>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</si>
  <si>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</si>
  <si>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</si>
  <si>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</si>
  <si>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</si>
  <si>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</si>
  <si>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</si>
  <si>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</si>
  <si>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</si>
  <si>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</si>
  <si>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</si>
  <si>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</si>
  <si>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</si>
  <si>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</si>
  <si>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</si>
  <si>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</si>
  <si>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</si>
  <si>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</si>
  <si>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</si>
  <si>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</si>
  <si>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</si>
  <si>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</si>
  <si>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</si>
  <si>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</si>
  <si>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</si>
  <si>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</si>
  <si>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</si>
  <si>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</si>
  <si>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</si>
  <si>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</si>
  <si>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</si>
  <si>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</si>
  <si>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</si>
  <si>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</si>
  <si>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</si>
  <si>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</si>
  <si>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</si>
  <si>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</si>
  <si>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</si>
  <si>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</si>
  <si>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</si>
  <si>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</si>
  <si>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</si>
  <si>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</si>
  <si>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</si>
  <si>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</si>
  <si>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</si>
  <si>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</si>
  <si>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</si>
  <si>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</si>
  <si>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</si>
  <si>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</si>
  <si>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</si>
  <si>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</si>
  <si>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</si>
  <si>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</si>
  <si>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</si>
  <si>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</si>
  <si>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</si>
  <si>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</si>
  <si>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</si>
  <si>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</si>
  <si>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</si>
  <si>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</si>
  <si>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</si>
  <si>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</si>
  <si>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</si>
  <si>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</si>
  <si>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</si>
  <si>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</si>
  <si>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</si>
  <si>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</si>
  <si>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</si>
  <si>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</si>
  <si>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</si>
  <si>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</si>
  <si>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</si>
  <si>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</si>
  <si>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</si>
  <si>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</si>
  <si>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</si>
  <si>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</si>
  <si>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</si>
  <si>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</si>
  <si>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</si>
  <si>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</si>
  <si>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</si>
  <si>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</si>
  <si>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</si>
  <si>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</si>
  <si>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</si>
  <si>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</si>
  <si>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</si>
  <si>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</si>
  <si>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</si>
  <si>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</si>
  <si>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</si>
  <si>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</si>
  <si>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</si>
  <si>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</si>
  <si>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</si>
  <si>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</si>
  <si>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</si>
  <si>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</si>
  <si>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</si>
  <si>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</si>
  <si>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</si>
  <si>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</si>
  <si>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</si>
  <si>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</si>
  <si>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</si>
  <si>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</si>
  <si>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</si>
  <si>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</si>
  <si>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</si>
  <si>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</si>
  <si>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</si>
  <si>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</si>
  <si>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</si>
  <si>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</si>
  <si>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</si>
  <si>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</si>
  <si>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</si>
  <si>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</si>
  <si>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</si>
  <si>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</si>
  <si>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</si>
  <si>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</si>
  <si>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</si>
  <si>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</si>
  <si>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</si>
  <si>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</si>
  <si>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</si>
  <si>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</si>
  <si>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</si>
  <si>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</si>
  <si>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</si>
  <si>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</si>
  <si>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</si>
  <si>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</si>
  <si>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</si>
  <si>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</si>
  <si>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</si>
  <si>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</si>
  <si>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</si>
  <si>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</si>
  <si>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</si>
  <si>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</si>
  <si>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</si>
  <si>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</si>
  <si>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</si>
  <si>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</si>
  <si>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</si>
  <si>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</si>
  <si>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</si>
  <si>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</si>
  <si>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</si>
  <si>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</si>
  <si>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</si>
  <si>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</si>
  <si>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</si>
  <si>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</si>
  <si>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</si>
  <si>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</si>
  <si>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</si>
  <si>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</si>
  <si>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</si>
  <si>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</si>
  <si>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</si>
  <si>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</si>
  <si>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</si>
  <si>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</si>
  <si>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</si>
  <si>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</si>
  <si>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</si>
  <si>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</si>
  <si>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</si>
  <si>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</si>
  <si>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</si>
  <si>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</si>
  <si>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</si>
  <si>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</si>
  <si>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</si>
  <si>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</si>
  <si>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</si>
  <si>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</si>
  <si>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</si>
  <si>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</si>
  <si>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</si>
  <si>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</si>
  <si>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</si>
  <si>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</si>
  <si>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</si>
  <si>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</si>
  <si>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</si>
  <si>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</si>
  <si>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</si>
  <si>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</si>
  <si>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</si>
  <si>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</si>
  <si>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</si>
  <si>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</si>
  <si>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</si>
  <si>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</si>
  <si>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</si>
  <si>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</si>
  <si>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</si>
  <si>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</si>
  <si>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</si>
  <si>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</si>
  <si>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</si>
  <si>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</si>
  <si>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</si>
  <si>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</si>
  <si>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</si>
  <si>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</si>
  <si>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</si>
  <si>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</si>
  <si>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</si>
  <si>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</si>
  <si>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</si>
  <si>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</si>
  <si>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</si>
  <si>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</si>
  <si>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</si>
  <si>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</si>
  <si>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</si>
  <si>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</si>
  <si>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</si>
  <si>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</si>
  <si>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</si>
  <si>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</si>
  <si>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</si>
  <si>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</si>
  <si>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</si>
  <si>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</si>
  <si>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</si>
  <si>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</si>
  <si>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</si>
  <si>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</si>
  <si>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</si>
  <si>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</si>
  <si>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</si>
  <si>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</si>
  <si>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</si>
  <si>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</si>
  <si>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</si>
  <si>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</si>
  <si>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</si>
  <si>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</si>
  <si>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</si>
  <si>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</si>
  <si>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</si>
  <si>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</si>
  <si>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</si>
  <si>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</si>
  <si>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</si>
  <si>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</si>
  <si>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</si>
  <si>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</si>
  <si>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</si>
  <si>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</si>
  <si>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</si>
  <si>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</si>
  <si>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</si>
  <si>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</si>
  <si>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</si>
  <si>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</si>
  <si>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</si>
  <si>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</si>
  <si>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</si>
  <si>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</si>
  <si>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</si>
  <si>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</si>
  <si>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</si>
  <si>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</si>
  <si>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</si>
  <si>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</si>
  <si>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</si>
  <si>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</si>
  <si>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</si>
  <si>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</si>
  <si>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</si>
  <si>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</si>
  <si>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</si>
  <si>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</si>
  <si>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</si>
  <si>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</si>
  <si>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</si>
  <si>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</si>
  <si>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</si>
  <si>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</si>
  <si>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</si>
  <si>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</si>
  <si>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</si>
  <si>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</si>
  <si>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</si>
  <si>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</si>
  <si>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</si>
  <si>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</si>
  <si>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</si>
  <si>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</si>
  <si>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</si>
  <si>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</si>
  <si>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</si>
  <si>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</si>
  <si>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</si>
  <si>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</si>
  <si>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</si>
  <si>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</si>
  <si>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</si>
  <si>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</si>
  <si>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</si>
  <si>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</si>
  <si>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</si>
  <si>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</si>
  <si>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</si>
  <si>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</si>
  <si>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</si>
  <si>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</si>
  <si>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</si>
  <si>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</si>
  <si>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</si>
  <si>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</si>
  <si>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</si>
  <si>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</si>
  <si>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</si>
  <si>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</si>
  <si>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</si>
  <si>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</si>
  <si>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</si>
  <si>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</si>
  <si>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</si>
  <si>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</si>
  <si>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</si>
  <si>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</si>
  <si>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</si>
  <si>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</si>
  <si>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</si>
  <si>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</si>
  <si>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</si>
  <si>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</si>
  <si>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</si>
  <si>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</si>
  <si>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</si>
  <si>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</si>
  <si>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</si>
  <si>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</si>
  <si>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</si>
  <si>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</si>
  <si>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</si>
  <si>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</si>
  <si>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</si>
  <si>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</si>
  <si>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</si>
  <si>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</si>
  <si>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</si>
  <si>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</si>
  <si>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</si>
  <si>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</si>
  <si>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</si>
  <si>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</si>
  <si>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</si>
  <si>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</si>
  <si>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</si>
  <si>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</si>
  <si>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</si>
  <si>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</si>
  <si>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</si>
  <si>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</si>
  <si>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</si>
  <si>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</si>
  <si>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</si>
  <si>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</si>
  <si>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</si>
  <si>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</si>
  <si>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</si>
  <si>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</si>
  <si>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</si>
  <si>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</si>
  <si>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</si>
  <si>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</si>
  <si>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</si>
  <si>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</si>
  <si>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</si>
  <si>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</si>
  <si>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</si>
  <si>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</si>
  <si>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</si>
  <si>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</si>
  <si>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</si>
  <si>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</si>
  <si>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</si>
  <si>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</si>
  <si>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</si>
  <si>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</si>
  <si>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</si>
  <si>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</si>
  <si>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</si>
  <si>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</si>
  <si>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</si>
  <si>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</si>
  <si>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</si>
  <si>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</si>
  <si>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</si>
  <si>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</si>
  <si>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</si>
  <si>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</si>
  <si>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</si>
  <si>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</si>
  <si>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</si>
  <si>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</si>
  <si>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</si>
  <si>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</si>
  <si>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</si>
  <si>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</si>
  <si>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</si>
  <si>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</si>
  <si>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</si>
  <si>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</si>
  <si>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</si>
  <si>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</si>
  <si>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</si>
  <si>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</si>
  <si>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</si>
  <si>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</si>
  <si>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</si>
  <si>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</si>
  <si>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</si>
  <si>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</si>
  <si>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</si>
  <si>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</si>
  <si>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</si>
  <si>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</si>
  <si>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</si>
  <si>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</si>
  <si>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</si>
  <si>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</si>
  <si>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</si>
  <si>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</si>
  <si>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</si>
  <si>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</si>
  <si>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</si>
  <si>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</si>
  <si>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</si>
  <si>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</si>
  <si>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</si>
  <si>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</si>
  <si>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</si>
  <si>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</si>
  <si>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</si>
  <si>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</si>
  <si>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</si>
  <si>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</si>
  <si>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</si>
  <si>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</si>
  <si>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</si>
  <si>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</si>
  <si>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</si>
  <si>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</si>
  <si>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</si>
  <si>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</si>
  <si>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</si>
  <si>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</si>
  <si>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</si>
  <si>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</si>
  <si>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</si>
  <si>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</si>
  <si>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</si>
  <si>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</si>
  <si>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</si>
  <si>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</si>
  <si>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</si>
  <si>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</si>
  <si>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</si>
  <si>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</si>
  <si>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</si>
  <si>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</si>
  <si>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</si>
  <si>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</si>
  <si>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</si>
  <si>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</si>
  <si>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</si>
  <si>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</si>
  <si>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</si>
  <si>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</si>
  <si>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</si>
  <si>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</si>
  <si>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</si>
  <si>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</si>
  <si>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</si>
  <si>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</si>
  <si>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</si>
  <si>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</si>
  <si>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</si>
  <si>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</si>
  <si>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</si>
  <si>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</si>
  <si>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</si>
  <si>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</si>
  <si>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</si>
  <si>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</si>
  <si>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</si>
  <si>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</si>
  <si>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</si>
  <si>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</si>
  <si>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</si>
  <si>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</si>
  <si>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</si>
  <si>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</si>
  <si>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</si>
  <si>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</si>
  <si>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</si>
  <si>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</si>
  <si>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</si>
  <si>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</si>
  <si>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</si>
  <si>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</si>
  <si>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</si>
  <si>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</si>
  <si>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</si>
  <si>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</si>
  <si>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</si>
  <si>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</si>
  <si>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</si>
  <si>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</si>
  <si>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</si>
  <si>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</si>
  <si>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</si>
  <si>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</si>
  <si>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</si>
  <si>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</si>
  <si>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</si>
  <si>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</si>
  <si>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</si>
  <si>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</si>
  <si>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</si>
  <si>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</si>
  <si>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</si>
  <si>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</si>
  <si>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</si>
  <si>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</si>
  <si>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</si>
  <si>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</si>
  <si>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</si>
  <si>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</si>
  <si>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</si>
  <si>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</si>
  <si>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</si>
  <si>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</si>
  <si>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</si>
  <si>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</si>
  <si>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</si>
  <si>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</si>
  <si>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</si>
  <si>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</si>
  <si>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</si>
  <si>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</si>
  <si>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</si>
  <si>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</si>
  <si>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</si>
  <si>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</si>
  <si>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</si>
  <si>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</si>
  <si>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</si>
  <si>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</si>
  <si>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</si>
  <si>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</si>
  <si>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</si>
  <si>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</si>
  <si>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</si>
  <si>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</si>
  <si>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</si>
  <si>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</si>
  <si>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</si>
  <si>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</si>
  <si>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</si>
  <si>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</si>
  <si>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</si>
  <si>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</si>
  <si>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</si>
  <si>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</si>
  <si>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</si>
  <si>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</si>
  <si>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</si>
  <si>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</si>
  <si>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</si>
  <si>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</si>
  <si>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</si>
  <si>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</si>
  <si>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</si>
  <si>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</si>
  <si>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</si>
  <si>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</si>
  <si>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</si>
  <si>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</si>
  <si>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</si>
  <si>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</si>
  <si>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</si>
  <si>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</si>
  <si>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</si>
  <si>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</si>
  <si>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</si>
  <si>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</si>
  <si>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</si>
  <si>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</si>
  <si>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</si>
  <si>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</si>
  <si>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</si>
  <si>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</si>
  <si>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</si>
  <si>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</si>
  <si>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</si>
  <si>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</si>
  <si>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</si>
  <si>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</si>
  <si>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</si>
  <si>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</si>
  <si>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</si>
  <si>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</si>
  <si>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</si>
  <si>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</si>
  <si>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</si>
  <si>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</si>
  <si>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</si>
  <si>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</si>
  <si>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</si>
  <si>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</si>
  <si>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</si>
  <si>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</si>
  <si>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</si>
  <si>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</si>
  <si>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</si>
  <si>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</si>
  <si>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</si>
  <si>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</si>
  <si>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</si>
  <si>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</si>
  <si>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</si>
  <si>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</si>
  <si>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</si>
  <si>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</si>
  <si>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</si>
  <si>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</si>
  <si>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</si>
  <si>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</si>
  <si>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</si>
  <si>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</si>
  <si>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</si>
  <si>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</si>
  <si>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</si>
  <si>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</si>
  <si>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</si>
  <si>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</si>
  <si>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</si>
  <si>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</si>
  <si>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</si>
  <si>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</si>
  <si>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</si>
  <si>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</si>
  <si>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</si>
  <si>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</si>
  <si>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</si>
  <si>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</si>
  <si>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</si>
  <si>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</si>
  <si>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</si>
  <si>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</si>
  <si>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</si>
  <si>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</si>
  <si>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</si>
  <si>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</si>
  <si>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</si>
  <si>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</si>
  <si>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</si>
  <si>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</si>
  <si>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</si>
  <si>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</si>
  <si>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</si>
  <si>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</si>
  <si>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</si>
  <si>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</si>
  <si>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</si>
  <si>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</si>
  <si>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</si>
  <si>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</si>
  <si>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</si>
  <si>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</si>
  <si>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</si>
  <si>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</si>
  <si>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</si>
  <si>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</si>
  <si>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</si>
  <si>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</si>
  <si>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</si>
  <si>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</si>
  <si>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</si>
  <si>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</si>
  <si>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</si>
  <si>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</si>
  <si>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</si>
  <si>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</si>
  <si>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</si>
  <si>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</si>
  <si>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</si>
  <si>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</si>
  <si>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</si>
  <si>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</si>
  <si>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</si>
  <si>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</si>
  <si>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</si>
  <si>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</si>
  <si>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</si>
  <si>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</si>
  <si>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</si>
  <si>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</si>
  <si>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</si>
  <si>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</si>
  <si>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</si>
  <si>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</si>
  <si>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</si>
  <si>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</si>
  <si>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</si>
  <si>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</si>
  <si>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</si>
  <si>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</si>
  <si>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</si>
  <si>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</si>
  <si>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</si>
  <si>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</si>
  <si>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</si>
  <si>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</si>
  <si>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</si>
  <si>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</si>
  <si>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</si>
  <si>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</si>
  <si>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</si>
  <si>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</si>
  <si>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</si>
  <si>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</si>
  <si>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</si>
  <si>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</si>
  <si>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</si>
  <si>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</si>
  <si>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</si>
  <si>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</si>
  <si>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</si>
  <si>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</si>
  <si>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</si>
  <si>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</si>
  <si>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</si>
  <si>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</si>
  <si>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</si>
  <si>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</si>
  <si>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</si>
  <si>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</si>
  <si>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</si>
  <si>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</si>
  <si>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</si>
  <si>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</si>
  <si>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</si>
  <si>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</si>
  <si>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</si>
  <si>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</si>
  <si>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</si>
  <si>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</si>
  <si>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</si>
  <si>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</si>
  <si>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</si>
  <si>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</si>
  <si>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</si>
  <si>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</si>
  <si>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</si>
  <si>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</si>
  <si>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</si>
  <si>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</si>
  <si>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</si>
  <si>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</si>
  <si>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</si>
  <si>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</si>
  <si>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</si>
  <si>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</si>
  <si>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</si>
  <si>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</si>
  <si>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</si>
  <si>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</si>
  <si>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</si>
  <si>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</si>
  <si>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</si>
  <si>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</si>
  <si>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</si>
  <si>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</si>
  <si>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</si>
  <si>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</si>
  <si>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</si>
  <si>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</si>
  <si>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</si>
  <si>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</si>
  <si>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</si>
  <si>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</si>
  <si>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</si>
  <si>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</si>
  <si>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</si>
  <si>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</si>
  <si>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</si>
  <si>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</si>
  <si>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</si>
  <si>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</si>
  <si>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</si>
  <si>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</si>
  <si>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</si>
  <si>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</si>
  <si>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</si>
  <si>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</si>
  <si>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</si>
  <si>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</si>
  <si>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</si>
  <si>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</si>
  <si>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</si>
  <si>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</si>
  <si>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</si>
  <si>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</si>
  <si>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</si>
  <si>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</si>
  <si>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</si>
  <si>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</si>
  <si>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</si>
  <si>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</si>
  <si>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</si>
  <si>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</si>
  <si>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</si>
  <si>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</si>
  <si>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</si>
  <si>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</si>
  <si>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</si>
  <si>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</si>
  <si>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</si>
  <si>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</si>
  <si>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</si>
  <si>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</si>
  <si>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</si>
  <si>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</si>
  <si>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</si>
  <si>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</si>
  <si>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</si>
  <si>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</si>
  <si>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</si>
  <si>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</si>
  <si>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</si>
  <si>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</si>
  <si>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</si>
  <si>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</si>
  <si>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</si>
  <si>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</si>
  <si>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</si>
  <si>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</si>
  <si>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</si>
  <si>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</si>
  <si>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</si>
  <si>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</si>
  <si>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</si>
  <si>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</si>
  <si>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</si>
  <si>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</si>
  <si>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</si>
  <si>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</si>
  <si>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</si>
  <si>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</si>
  <si>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</si>
  <si>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</si>
  <si>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</si>
  <si>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</si>
  <si>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</si>
  <si>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</si>
  <si>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</si>
  <si>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</si>
  <si>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</si>
  <si>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</si>
  <si>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</si>
  <si>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</si>
  <si>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</si>
  <si>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</si>
  <si>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</si>
  <si>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</si>
  <si>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</si>
  <si>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</si>
  <si>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</si>
  <si>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</si>
  <si>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</si>
  <si>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</si>
  <si>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</si>
  <si>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</si>
  <si>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</si>
  <si>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</si>
  <si>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</si>
  <si>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</si>
  <si>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</si>
  <si>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</si>
  <si>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</si>
  <si>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</si>
  <si>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</si>
  <si>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</si>
  <si>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</si>
  <si>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</si>
  <si>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</si>
  <si>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</si>
  <si>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</si>
  <si>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</si>
  <si>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</si>
  <si>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</si>
  <si>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</si>
  <si>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</si>
  <si>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</si>
  <si>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</si>
  <si>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</si>
  <si>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</si>
  <si>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</si>
  <si>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</si>
  <si>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</si>
  <si>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</si>
  <si>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</si>
  <si>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</si>
  <si>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</si>
  <si>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</si>
  <si>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</si>
  <si>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</si>
  <si>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</si>
  <si>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</si>
  <si>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</si>
  <si>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</si>
  <si>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</si>
  <si>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</si>
  <si>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</si>
  <si>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</si>
  <si>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</si>
  <si>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</si>
  <si>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</si>
  <si>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</si>
  <si>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</si>
  <si>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</si>
  <si>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</si>
  <si>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</si>
  <si>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</si>
  <si>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</si>
  <si>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</si>
  <si>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</si>
  <si>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</si>
  <si>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</si>
  <si>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</si>
  <si>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</si>
  <si>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</si>
  <si>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</si>
  <si>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</si>
  <si>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</si>
  <si>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</si>
  <si>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</si>
  <si>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</si>
  <si>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</si>
  <si>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</si>
  <si>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</si>
  <si>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</si>
  <si>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</si>
  <si>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</si>
  <si>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</si>
  <si>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</si>
  <si>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</si>
  <si>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</si>
  <si>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</si>
  <si>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</si>
  <si>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</si>
  <si>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</si>
  <si>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</si>
  <si>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</si>
  <si>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</si>
  <si>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</si>
  <si>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</si>
  <si>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</si>
  <si>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</si>
  <si>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</si>
  <si>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</si>
  <si>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</si>
  <si>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</si>
  <si>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</si>
  <si>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</si>
  <si>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</si>
  <si>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</si>
  <si>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</si>
  <si>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</si>
  <si>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</si>
  <si>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</si>
  <si>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</si>
  <si>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</si>
  <si>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</si>
  <si>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</si>
  <si>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</si>
  <si>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</si>
  <si>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</si>
  <si>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</si>
  <si>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</si>
  <si>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</si>
  <si>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</si>
  <si>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</si>
  <si>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</si>
  <si>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</si>
  <si>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</si>
  <si>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</si>
  <si>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</si>
  <si>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</si>
  <si>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</si>
  <si>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</si>
  <si>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</si>
  <si>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</si>
  <si>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</si>
  <si>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</si>
  <si>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</si>
  <si>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</si>
  <si>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</si>
  <si>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</si>
  <si>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</si>
  <si>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</si>
  <si>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</si>
  <si>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</si>
  <si>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</si>
  <si>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</si>
  <si>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</si>
  <si>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</si>
  <si>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</si>
  <si>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</si>
  <si>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</si>
  <si>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</si>
  <si>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</si>
  <si>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</si>
  <si>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</si>
  <si>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</si>
  <si>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</si>
  <si>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</si>
  <si>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</si>
  <si>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</si>
  <si>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</si>
  <si>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</si>
  <si>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</si>
  <si>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</si>
  <si>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</si>
  <si>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</si>
  <si>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</si>
  <si>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</si>
  <si>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</si>
  <si>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</si>
  <si>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</si>
  <si>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</si>
  <si>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</si>
  <si>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</si>
  <si>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</si>
  <si>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</si>
  <si>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</si>
  <si>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</si>
  <si>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</si>
  <si>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</si>
  <si>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</si>
  <si>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</si>
  <si>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</si>
  <si>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</si>
  <si>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</si>
  <si>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</si>
  <si>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</si>
  <si>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</si>
  <si>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</si>
  <si>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</si>
  <si>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</si>
  <si>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</si>
  <si>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</si>
  <si>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</si>
  <si>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</si>
  <si>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</si>
  <si>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</si>
  <si>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</si>
  <si>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</si>
  <si>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</si>
  <si>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</si>
  <si>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</si>
  <si>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</si>
  <si>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</si>
  <si>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</si>
  <si>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</si>
  <si>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</si>
  <si>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</si>
  <si>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</si>
  <si>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</si>
  <si>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</si>
  <si>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</si>
  <si>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</si>
  <si>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</si>
  <si>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</si>
  <si>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</si>
  <si>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</si>
  <si>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</si>
  <si>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</si>
  <si>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</si>
  <si>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</si>
  <si>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</si>
  <si>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</si>
  <si>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</si>
  <si>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</si>
  <si>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</si>
  <si>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</si>
  <si>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</si>
  <si>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</si>
  <si>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</si>
  <si>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</si>
  <si>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</si>
  <si>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</si>
  <si>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</si>
  <si>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</si>
  <si>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</si>
  <si>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</si>
  <si>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</si>
  <si>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</si>
  <si>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</si>
  <si>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</si>
  <si>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</si>
  <si>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</si>
  <si>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</si>
  <si>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</si>
  <si>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</si>
  <si>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</si>
  <si>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</si>
  <si>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</si>
  <si>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</si>
  <si>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</si>
  <si>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</si>
  <si>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</si>
  <si>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</si>
  <si>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</si>
  <si>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</si>
  <si>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</si>
  <si>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</si>
  <si>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</si>
  <si>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</si>
  <si>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</si>
  <si>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</si>
  <si>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</si>
  <si>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</si>
  <si>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</si>
  <si>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</si>
  <si>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</si>
  <si>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</si>
  <si>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</si>
  <si>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</si>
  <si>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</si>
  <si>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</si>
  <si>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</si>
  <si>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</si>
  <si>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</si>
  <si>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</si>
  <si>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</si>
  <si>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</si>
  <si>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</si>
  <si>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</si>
  <si>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</si>
  <si>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</si>
  <si>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</si>
  <si>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</si>
  <si>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</si>
  <si>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</si>
  <si>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</si>
  <si>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</si>
  <si>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</si>
  <si>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</si>
  <si>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</si>
  <si>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</si>
  <si>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</si>
  <si>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</si>
  <si>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</si>
  <si>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</si>
  <si>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</si>
  <si>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</si>
  <si>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</si>
  <si>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</si>
  <si>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</si>
  <si>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</si>
  <si>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</si>
  <si>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</si>
  <si>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</si>
  <si>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</si>
  <si>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</si>
  <si>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</si>
  <si>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</si>
  <si>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</si>
  <si>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</si>
  <si>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</si>
  <si>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</si>
  <si>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</si>
  <si>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</si>
  <si>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</si>
  <si>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</si>
  <si>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</si>
  <si>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</si>
  <si>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</si>
  <si>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</si>
  <si>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</si>
  <si>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</si>
  <si>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</si>
  <si>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</si>
  <si>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</si>
  <si>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</si>
  <si>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</si>
  <si>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</si>
  <si>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</si>
  <si>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</si>
  <si>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</si>
  <si>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</si>
  <si>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</si>
  <si>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</si>
  <si>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</si>
  <si>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</si>
  <si>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</si>
  <si>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</si>
  <si>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</si>
  <si>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</si>
  <si>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</si>
  <si>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</si>
  <si>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</si>
  <si>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</si>
  <si>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</si>
  <si>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</si>
  <si>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</si>
  <si>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</si>
  <si>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</si>
  <si>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</si>
  <si>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</si>
  <si>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</si>
  <si>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</si>
  <si>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</si>
  <si>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</si>
  <si>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</si>
  <si>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</si>
  <si>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</si>
  <si>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</si>
  <si>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</si>
  <si>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</si>
  <si>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</si>
  <si>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</si>
  <si>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</si>
  <si>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</si>
  <si>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</si>
  <si>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</si>
  <si>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</si>
  <si>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</si>
  <si>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</si>
  <si>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</si>
  <si>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</si>
  <si>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</si>
  <si>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</si>
  <si>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</si>
  <si>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</si>
  <si>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</si>
  <si>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</si>
  <si>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</si>
  <si>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</si>
  <si>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</si>
  <si>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</si>
  <si>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</si>
  <si>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</si>
  <si>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</si>
  <si>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</si>
  <si>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</si>
  <si>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</si>
  <si>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</si>
  <si>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</si>
  <si>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</si>
  <si>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</si>
  <si>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</si>
  <si>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</si>
  <si>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</si>
  <si>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</si>
  <si>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</si>
  <si>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</si>
  <si>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</si>
  <si>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</si>
  <si>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</si>
  <si>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</si>
  <si>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</si>
  <si>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</si>
  <si>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</si>
  <si>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</si>
  <si>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</si>
  <si>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</si>
  <si>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</si>
  <si>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</si>
  <si>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</si>
  <si>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</si>
  <si>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</si>
  <si>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</si>
  <si>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</si>
  <si>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</si>
  <si>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</si>
  <si>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</si>
  <si>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</si>
  <si>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</si>
  <si>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</si>
  <si>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</si>
  <si>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</si>
  <si>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</si>
  <si>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</si>
  <si>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</si>
  <si>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</si>
  <si>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</si>
  <si>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</si>
  <si>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</si>
  <si>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</si>
  <si>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</si>
  <si>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</si>
  <si>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</si>
  <si>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</si>
  <si>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</si>
  <si>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</si>
  <si>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</si>
  <si>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</si>
  <si>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</si>
  <si>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</si>
  <si>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</si>
  <si>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</si>
  <si>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</si>
  <si>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</si>
  <si>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</si>
  <si>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</si>
  <si>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</si>
  <si>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</si>
  <si>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</si>
  <si>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</si>
  <si>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</si>
  <si>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</si>
  <si>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</si>
  <si>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</si>
  <si>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</si>
  <si>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</si>
  <si>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</si>
  <si>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</si>
  <si>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</si>
  <si>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</si>
  <si>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</si>
  <si>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</si>
  <si>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</si>
  <si>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</si>
  <si>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</si>
  <si>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</si>
  <si>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</si>
  <si>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</si>
  <si>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</si>
  <si>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</si>
  <si>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</si>
  <si>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</si>
  <si>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</si>
  <si>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</si>
  <si>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</si>
  <si>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</si>
  <si>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</si>
  <si>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</si>
  <si>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</si>
  <si>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</si>
  <si>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</si>
  <si>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</si>
  <si>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</si>
  <si>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</si>
  <si>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</si>
  <si>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</si>
  <si>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</si>
  <si>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</si>
  <si>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</si>
  <si>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</si>
  <si>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</si>
  <si>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</si>
  <si>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</si>
  <si>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</si>
  <si>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</si>
  <si>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</si>
  <si>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</si>
  <si>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</si>
  <si>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</si>
  <si>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</si>
  <si>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</si>
  <si>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</si>
  <si>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</si>
  <si>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</si>
  <si>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</si>
  <si>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</si>
  <si>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</si>
  <si>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</si>
  <si>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</si>
  <si>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</si>
  <si>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</si>
  <si>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</si>
  <si>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</si>
  <si>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</si>
  <si>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</si>
  <si>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</si>
  <si>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</si>
  <si>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</si>
  <si>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</si>
  <si>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</si>
  <si>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</si>
  <si>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</si>
  <si>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</si>
  <si>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</si>
  <si>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</si>
  <si>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</si>
  <si>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</si>
  <si>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</si>
  <si>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</si>
  <si>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</si>
  <si>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</si>
  <si>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</si>
  <si>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</si>
  <si>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</si>
  <si>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</si>
  <si>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</si>
  <si>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</si>
  <si>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</si>
  <si>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</si>
  <si>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</si>
  <si>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</si>
  <si>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</si>
  <si>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</si>
  <si>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</si>
  <si>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</si>
  <si>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</si>
  <si>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</si>
  <si>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</si>
  <si>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</si>
  <si>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</si>
  <si>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</si>
  <si>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</si>
  <si>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</si>
  <si>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</si>
  <si>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</si>
  <si>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</si>
  <si>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</si>
  <si>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</si>
  <si>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</si>
  <si>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</si>
  <si>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</si>
  <si>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</si>
  <si>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</si>
  <si>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</si>
  <si>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</si>
  <si>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</si>
  <si>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</si>
  <si>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</si>
  <si>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</si>
  <si>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</si>
  <si>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</si>
  <si>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</si>
  <si>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</si>
  <si>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</si>
  <si>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</si>
  <si>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</si>
  <si>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</si>
  <si>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</si>
  <si>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</si>
  <si>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</si>
  <si>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</si>
  <si>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</si>
  <si>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</si>
  <si>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</si>
  <si>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</si>
  <si>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</si>
  <si>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</si>
  <si>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</si>
  <si>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</si>
  <si>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</si>
  <si>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</si>
  <si>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</si>
  <si>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</si>
  <si>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</si>
  <si>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</si>
  <si>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</si>
  <si>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</si>
  <si>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</si>
  <si>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</si>
  <si>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</si>
  <si>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</si>
  <si>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</si>
  <si>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</si>
  <si>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</si>
  <si>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</si>
  <si>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</si>
  <si>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</si>
  <si>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</si>
  <si>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</si>
  <si>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</si>
  <si>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</si>
  <si>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</si>
  <si>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</si>
  <si>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</si>
  <si>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</si>
  <si>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</si>
  <si>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</si>
  <si>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</si>
  <si>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</si>
  <si>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</si>
  <si>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</si>
  <si>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</si>
  <si>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</si>
  <si>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</si>
  <si>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</si>
  <si>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</si>
  <si>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</si>
  <si>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</si>
  <si>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</si>
  <si>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</si>
  <si>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</si>
  <si>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</si>
  <si>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</si>
  <si>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</si>
  <si>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</si>
  <si>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</si>
  <si>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</si>
  <si>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</si>
  <si>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</si>
  <si>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</si>
  <si>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</si>
  <si>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</si>
  <si>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</si>
  <si>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</si>
  <si>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</si>
  <si>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</si>
  <si>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</si>
  <si>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</si>
  <si>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</si>
  <si>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</si>
  <si>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</si>
  <si>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</si>
  <si>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</si>
  <si>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</si>
  <si>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</si>
  <si>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</si>
  <si>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</si>
  <si>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</si>
  <si>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</si>
  <si>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</si>
  <si>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</si>
  <si>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</si>
  <si>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</si>
  <si>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</si>
  <si>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</si>
  <si>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</si>
  <si>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</si>
  <si>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</si>
  <si>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</si>
  <si>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</si>
  <si>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</si>
  <si>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</si>
  <si>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</si>
  <si>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</si>
  <si>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</si>
  <si>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</si>
  <si>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</si>
  <si>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</si>
  <si>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</si>
  <si>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</si>
  <si>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</si>
  <si>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</si>
  <si>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</si>
  <si>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</si>
  <si>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</si>
  <si>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</si>
  <si>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</si>
  <si>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</si>
  <si>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</si>
  <si>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</si>
  <si>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</si>
  <si>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</si>
  <si>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</si>
  <si>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</si>
  <si>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</si>
  <si>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</si>
  <si>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</si>
  <si>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</si>
  <si>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</si>
  <si>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</si>
  <si>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</si>
  <si>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</si>
  <si>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</si>
  <si>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</si>
  <si>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</si>
  <si>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</si>
  <si>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</si>
  <si>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</si>
  <si>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</si>
  <si>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</si>
  <si>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</si>
  <si>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</si>
  <si>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</si>
  <si>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</si>
  <si>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</si>
  <si>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</si>
  <si>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</si>
  <si>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</si>
  <si>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</si>
  <si>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</si>
  <si>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</si>
  <si>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</si>
  <si>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</si>
  <si>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</si>
  <si>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</si>
  <si>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</si>
  <si>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</si>
  <si>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</si>
  <si>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</si>
  <si>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</si>
  <si>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</si>
  <si>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</si>
  <si>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</si>
  <si>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</si>
  <si>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</si>
  <si>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</si>
  <si>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</si>
  <si>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</si>
  <si>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</si>
  <si>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</si>
  <si>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</si>
  <si>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</si>
  <si>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</si>
  <si>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</si>
  <si>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</si>
  <si>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</si>
  <si>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</si>
  <si>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</si>
  <si>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</si>
  <si>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</si>
  <si>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</si>
  <si>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</si>
  <si>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</si>
  <si>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</si>
  <si>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</si>
  <si>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</si>
  <si>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</si>
  <si>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</si>
  <si>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</si>
  <si>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</si>
  <si>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</si>
  <si>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</si>
  <si>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</si>
  <si>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</si>
  <si>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</si>
  <si>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</si>
  <si>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</si>
  <si>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</si>
  <si>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</si>
  <si>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</si>
  <si>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</si>
  <si>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</si>
  <si>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</si>
  <si>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</si>
  <si>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</si>
  <si>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</si>
  <si>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</si>
  <si>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</si>
  <si>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</si>
  <si>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</si>
  <si>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</si>
  <si>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</si>
  <si>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</si>
  <si>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</si>
  <si>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</si>
  <si>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</si>
  <si>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</si>
  <si>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</si>
  <si>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</si>
  <si>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</si>
  <si>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</si>
  <si>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</si>
  <si>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</si>
  <si>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</si>
  <si>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</si>
  <si>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</si>
  <si>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</si>
  <si>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</si>
  <si>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</si>
  <si>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</si>
  <si>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</si>
  <si>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</si>
  <si>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</si>
  <si>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</si>
  <si>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</si>
  <si>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</si>
  <si>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</si>
  <si>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</si>
  <si>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</si>
  <si>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</si>
  <si>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</si>
  <si>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</si>
  <si>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</si>
  <si>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</si>
  <si>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</si>
  <si>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</si>
  <si>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</si>
  <si>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</si>
  <si>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</si>
  <si>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</si>
  <si>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</si>
  <si>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</si>
  <si>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</si>
  <si>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</si>
  <si>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</si>
  <si>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</si>
  <si>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</si>
  <si>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</si>
  <si>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</si>
  <si>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</si>
  <si>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</si>
  <si>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</si>
  <si>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</si>
  <si>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</si>
  <si>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</si>
  <si>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</si>
  <si>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</si>
  <si>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</si>
  <si>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</si>
  <si>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</si>
  <si>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</si>
  <si>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</si>
  <si>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</si>
  <si>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</si>
  <si>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</si>
  <si>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</si>
  <si>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</si>
  <si>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</si>
  <si>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</si>
  <si>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</si>
  <si>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</si>
  <si>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</si>
  <si>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</si>
  <si>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</si>
  <si>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</si>
  <si>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</si>
  <si>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</si>
  <si>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</si>
  <si>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</si>
  <si>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</si>
  <si>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</si>
  <si>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</si>
  <si>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</si>
  <si>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</si>
  <si>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</si>
  <si>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</si>
  <si>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</si>
  <si>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</si>
  <si>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</si>
  <si>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</si>
  <si>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</si>
  <si>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</si>
  <si>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</si>
  <si>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</si>
  <si>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</si>
  <si>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</si>
  <si>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</si>
  <si>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</si>
  <si>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</si>
  <si>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</si>
  <si>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</si>
  <si>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</si>
  <si>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</si>
  <si>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</si>
  <si>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</si>
  <si>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</si>
  <si>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</si>
  <si>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</si>
  <si>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</si>
  <si>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</si>
  <si>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</si>
  <si>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</si>
  <si>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</si>
  <si>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</si>
  <si>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</si>
  <si>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</si>
  <si>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</si>
  <si>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</si>
  <si>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</si>
  <si>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</si>
  <si>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</si>
  <si>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</si>
  <si>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</si>
  <si>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</si>
  <si>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</si>
  <si>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</si>
  <si>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</si>
  <si>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</si>
  <si>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</si>
  <si>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</si>
  <si>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</si>
  <si>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</si>
  <si>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</si>
  <si>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</si>
  <si>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</si>
  <si>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</si>
  <si>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</si>
  <si>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</si>
  <si>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</si>
  <si>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</si>
  <si>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</si>
  <si>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</si>
  <si>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</si>
  <si>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</si>
  <si>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</si>
  <si>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</si>
  <si>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</si>
  <si>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</si>
  <si>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</si>
  <si>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</si>
  <si>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</si>
  <si>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</si>
  <si>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</si>
  <si>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</si>
  <si>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</si>
  <si>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</si>
  <si>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</si>
  <si>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</si>
  <si>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</si>
  <si>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</si>
  <si>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</si>
  <si>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</si>
  <si>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</si>
  <si>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</si>
  <si>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</si>
  <si>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</si>
  <si>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</si>
  <si>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</si>
  <si>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</si>
  <si>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</si>
  <si>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</si>
  <si>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</si>
  <si>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</si>
  <si>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</si>
  <si>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</si>
  <si>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</si>
  <si>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</si>
  <si>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</si>
  <si>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</si>
  <si>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</si>
  <si>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</si>
  <si>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</si>
  <si>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</si>
  <si>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</si>
  <si>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</si>
  <si>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</si>
  <si>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</si>
  <si>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</si>
  <si>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</si>
  <si>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</si>
  <si>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</si>
  <si>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</si>
  <si>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</si>
  <si>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</si>
  <si>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</si>
  <si>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</si>
  <si>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</si>
  <si>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</si>
  <si>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</si>
  <si>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</si>
  <si>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</si>
  <si>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</si>
  <si>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</si>
  <si>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</si>
  <si>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</si>
  <si>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</si>
  <si>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</si>
  <si>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</si>
  <si>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</si>
  <si>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</si>
  <si>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</si>
  <si>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</si>
  <si>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</si>
  <si>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</si>
  <si>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</si>
  <si>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</si>
  <si>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</si>
  <si>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</si>
  <si>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</si>
  <si>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</si>
  <si>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</si>
  <si>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</si>
  <si>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</si>
  <si>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</si>
  <si>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</si>
  <si>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</si>
  <si>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</si>
  <si>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</si>
  <si>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</si>
  <si>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</si>
  <si>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</si>
  <si>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</si>
  <si>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</si>
  <si>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</si>
  <si>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</si>
  <si>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</si>
  <si>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</si>
  <si>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</si>
  <si>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</si>
  <si>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</si>
  <si>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</si>
  <si>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</si>
  <si>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</si>
  <si>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</si>
  <si>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</si>
  <si>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</si>
  <si>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</si>
  <si>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</si>
  <si>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</si>
  <si>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</si>
  <si>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</si>
  <si>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</si>
  <si>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</si>
  <si>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</si>
  <si>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</si>
  <si>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</si>
  <si>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</si>
  <si>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</si>
  <si>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</si>
  <si>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</si>
  <si>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</si>
  <si>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</si>
  <si>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</si>
  <si>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</si>
  <si>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</si>
  <si>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</si>
  <si>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</si>
  <si>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</si>
  <si>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</si>
  <si>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</si>
  <si>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</si>
  <si>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</si>
  <si>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</si>
  <si>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</si>
  <si>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</si>
  <si>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</si>
  <si>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</si>
  <si>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</si>
  <si>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</si>
  <si>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</si>
  <si>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</si>
  <si>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</si>
  <si>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</si>
  <si>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</si>
  <si>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</si>
  <si>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</si>
  <si>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</si>
  <si>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</si>
  <si>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</si>
  <si>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</si>
  <si>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</si>
  <si>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</si>
  <si>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</si>
  <si>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</si>
  <si>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</si>
  <si>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</si>
  <si>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</si>
  <si>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</si>
  <si>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</si>
  <si>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</si>
  <si>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</si>
  <si>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</si>
  <si>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</si>
  <si>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</si>
  <si>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</si>
  <si>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</si>
  <si>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</si>
  <si>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</si>
  <si>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</si>
  <si>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</si>
  <si>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</si>
  <si>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</si>
  <si>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</si>
  <si>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</si>
  <si>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</si>
  <si>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</si>
  <si>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</si>
  <si>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</si>
  <si>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</si>
  <si>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</si>
  <si>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</si>
  <si>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</si>
  <si>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</si>
  <si>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</si>
  <si>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</si>
  <si>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</si>
  <si>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</si>
  <si>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</si>
  <si>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</si>
  <si>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</si>
  <si>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</si>
  <si>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</si>
  <si>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</si>
  <si>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</si>
  <si>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</si>
  <si>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</si>
  <si>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</si>
  <si>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</si>
  <si>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</si>
  <si>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</si>
  <si>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</si>
  <si>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</si>
  <si>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</si>
  <si>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</si>
  <si>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</si>
  <si>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</si>
  <si>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</si>
  <si>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</si>
  <si>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</si>
  <si>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</si>
  <si>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</si>
  <si>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</si>
  <si>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</si>
  <si>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</si>
  <si>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</si>
  <si>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</si>
  <si>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</si>
  <si>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</si>
  <si>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</si>
  <si>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</si>
  <si>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</si>
  <si>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</si>
  <si>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</si>
  <si>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</si>
  <si>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</si>
  <si>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</si>
  <si>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</si>
  <si>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</si>
  <si>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</si>
  <si>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</si>
  <si>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</si>
  <si>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</si>
  <si>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</si>
  <si>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</si>
  <si>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</si>
  <si>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</si>
  <si>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</si>
  <si>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</si>
  <si>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</si>
  <si>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</si>
  <si>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</si>
  <si>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</si>
  <si>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</si>
  <si>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</si>
  <si>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</si>
  <si>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</si>
  <si>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</si>
  <si>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</si>
  <si>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</si>
  <si>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</si>
  <si>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</si>
  <si>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</si>
  <si>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</si>
  <si>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</si>
  <si>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</si>
  <si>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</si>
  <si>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</si>
  <si>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</si>
  <si>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</si>
  <si>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</si>
  <si>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</si>
  <si>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</si>
  <si>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</si>
  <si>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</si>
  <si>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</si>
  <si>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</si>
  <si>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</si>
  <si>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</si>
  <si>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</si>
  <si>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</si>
  <si>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</si>
  <si>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</si>
  <si>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</si>
  <si>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</si>
  <si>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</si>
  <si>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</si>
  <si>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</si>
  <si>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</si>
  <si>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</si>
  <si>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</si>
  <si>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</si>
  <si>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</si>
  <si>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</si>
  <si>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</si>
  <si>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</si>
  <si>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</si>
  <si>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</si>
  <si>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</si>
  <si>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</si>
  <si>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</si>
  <si>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</si>
  <si>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</si>
  <si>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</si>
  <si>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</si>
  <si>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</si>
  <si>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</si>
  <si>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</si>
  <si>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</si>
  <si>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</si>
  <si>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</si>
  <si>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</si>
  <si>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</si>
  <si>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</si>
  <si>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</si>
  <si>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</si>
  <si>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</si>
  <si>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</si>
  <si>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</si>
  <si>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</si>
  <si>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</si>
  <si>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</si>
  <si>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</si>
  <si>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</si>
  <si>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</si>
  <si>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</si>
  <si>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</si>
  <si>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</si>
  <si>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</si>
  <si>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</si>
  <si>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</si>
  <si>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</si>
  <si>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</si>
  <si>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</si>
  <si>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</si>
  <si>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</si>
  <si>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</si>
  <si>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</si>
  <si>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</si>
  <si>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</si>
  <si>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</si>
  <si>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</si>
  <si>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</si>
  <si>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</si>
  <si>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</si>
  <si>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</si>
  <si>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</si>
  <si>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</si>
  <si>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</si>
  <si>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</si>
  <si>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</si>
  <si>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</si>
  <si>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</si>
  <si>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</si>
  <si>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</si>
  <si>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</si>
  <si>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</si>
  <si>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</si>
  <si>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</si>
  <si>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</si>
  <si>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</si>
  <si>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</si>
  <si>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</si>
  <si>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</si>
  <si>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</si>
  <si>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</si>
  <si>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</si>
  <si>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</si>
  <si>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</si>
  <si>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</si>
  <si>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</si>
  <si>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</si>
  <si>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</si>
  <si>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</si>
  <si>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</si>
  <si>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</si>
  <si>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</si>
  <si>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</si>
  <si>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</si>
  <si>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</si>
  <si>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</si>
  <si>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</si>
  <si>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</si>
  <si>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</si>
  <si>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</si>
  <si>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</si>
  <si>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</si>
  <si>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</si>
  <si>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</si>
  <si>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</si>
  <si>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</si>
  <si>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</si>
  <si>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</si>
  <si>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</si>
  <si>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</si>
  <si>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</si>
  <si>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</si>
  <si>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</si>
  <si>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</si>
  <si>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</si>
  <si>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</si>
  <si>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</si>
  <si>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</si>
  <si>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</si>
  <si>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</si>
  <si>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</si>
  <si>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</si>
  <si>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</si>
  <si>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</si>
  <si>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</si>
  <si>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</si>
  <si>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</si>
  <si>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</si>
  <si>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</si>
  <si>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</si>
  <si>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</si>
  <si>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</si>
  <si>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</si>
  <si>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</si>
  <si>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</si>
  <si>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</si>
  <si>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</si>
  <si>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</si>
  <si>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</si>
  <si>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</si>
  <si>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</si>
  <si>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</si>
  <si>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</si>
  <si>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</si>
  <si>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</si>
  <si>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</si>
  <si>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</si>
  <si>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</si>
  <si>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</si>
  <si>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</si>
  <si>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</si>
  <si>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</si>
  <si>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</si>
  <si>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</si>
  <si>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</si>
  <si>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</si>
  <si>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</si>
  <si>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</si>
  <si>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</si>
  <si>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</si>
  <si>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</si>
  <si>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</si>
  <si>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</si>
  <si>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</si>
  <si>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</si>
  <si>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</si>
  <si>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</si>
  <si>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</si>
  <si>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</si>
  <si>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</si>
  <si>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</si>
  <si>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</si>
  <si>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</si>
  <si>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</si>
  <si>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</si>
  <si>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</si>
  <si>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</si>
  <si>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</si>
  <si>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</si>
  <si>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</si>
  <si>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</si>
  <si>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</si>
  <si>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</si>
  <si>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</si>
  <si>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</si>
  <si>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</si>
  <si>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</si>
  <si>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</si>
  <si>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</si>
  <si>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</si>
  <si>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</si>
  <si>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</si>
  <si>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</si>
  <si>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</si>
  <si>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</si>
  <si>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</si>
  <si>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</si>
  <si>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</si>
  <si>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</si>
  <si>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</si>
  <si>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</si>
  <si>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</si>
  <si>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</si>
  <si>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</si>
  <si>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</si>
  <si>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</si>
  <si>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</si>
  <si>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</si>
  <si>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</si>
  <si>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</si>
  <si>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</si>
  <si>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</si>
  <si>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</si>
  <si>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</si>
  <si>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</si>
  <si>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</si>
  <si>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</si>
  <si>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</si>
  <si>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</si>
  <si>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</si>
  <si>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</si>
  <si>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</si>
  <si>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</si>
  <si>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</si>
  <si>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</si>
  <si>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</si>
  <si>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</si>
  <si>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</si>
  <si>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</si>
  <si>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</si>
  <si>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</si>
  <si>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</si>
  <si>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</si>
  <si>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</si>
  <si>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</si>
  <si>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</si>
  <si>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</si>
  <si>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</si>
  <si>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</si>
  <si>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</si>
  <si>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</si>
  <si>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</si>
  <si>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</si>
  <si>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</si>
  <si>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</si>
  <si>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</si>
  <si>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</si>
  <si>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</si>
  <si>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</si>
  <si>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</si>
  <si>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</si>
  <si>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</si>
  <si>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</si>
  <si>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</si>
  <si>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</si>
  <si>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</si>
  <si>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</si>
  <si>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</si>
  <si>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</si>
  <si>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</si>
  <si>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</si>
  <si>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</si>
  <si>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</si>
  <si>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</si>
  <si>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</si>
  <si>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</si>
  <si>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</si>
  <si>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</si>
  <si>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</si>
  <si>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</si>
  <si>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</si>
  <si>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</si>
  <si>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</si>
  <si>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</si>
  <si>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</si>
  <si>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</si>
  <si>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</si>
  <si>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</si>
  <si>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</si>
  <si>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</si>
  <si>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</si>
  <si>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</si>
  <si>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</si>
  <si>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</si>
  <si>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</si>
  <si>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</si>
  <si>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</si>
  <si>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</si>
  <si>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</si>
  <si>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</si>
  <si>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</si>
  <si>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</si>
  <si>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</si>
  <si>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</si>
  <si>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</si>
  <si>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</si>
  <si>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</si>
  <si>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</si>
  <si>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</si>
  <si>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</si>
  <si>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</si>
  <si>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</si>
  <si>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</si>
  <si>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</si>
  <si>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</si>
  <si>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</si>
  <si>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</si>
  <si>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</si>
  <si>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</si>
  <si>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</si>
  <si>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</si>
  <si>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</si>
  <si>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</si>
  <si>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</si>
  <si>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</si>
  <si>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</si>
  <si>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</si>
  <si>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</si>
  <si>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</si>
  <si>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</si>
  <si>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</si>
  <si>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</si>
  <si>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</si>
  <si>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</si>
  <si>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</si>
  <si>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</si>
  <si>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</si>
  <si>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</si>
  <si>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</si>
  <si>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</si>
  <si>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</si>
  <si>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</si>
  <si>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</si>
  <si>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</si>
  <si>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</si>
  <si>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</si>
  <si>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</si>
  <si>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</si>
  <si>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</si>
  <si>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</si>
  <si>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</si>
  <si>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</si>
  <si>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</si>
  <si>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</si>
  <si>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</si>
  <si>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</si>
  <si>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</si>
  <si>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</si>
  <si>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</si>
  <si>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</si>
  <si>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</si>
  <si>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</si>
  <si>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</si>
  <si>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</si>
  <si>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</si>
  <si>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</si>
  <si>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</si>
  <si>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</si>
  <si>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</si>
  <si>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</si>
  <si>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</si>
  <si>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</si>
  <si>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</si>
  <si>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</si>
  <si>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</si>
  <si>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</si>
  <si>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</si>
  <si>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</si>
  <si>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</si>
  <si>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</si>
  <si>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</si>
  <si>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</si>
  <si>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</si>
  <si>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</si>
  <si>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</si>
  <si>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</si>
  <si>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</si>
  <si>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</si>
  <si>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</si>
  <si>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</si>
  <si>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</si>
  <si>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</si>
  <si>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</si>
  <si>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</si>
  <si>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</si>
  <si>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</si>
  <si>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</si>
  <si>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</si>
  <si>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</si>
  <si>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</si>
  <si>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</si>
  <si>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</si>
  <si>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</si>
  <si>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</si>
  <si>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</si>
  <si>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</si>
  <si>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</si>
  <si>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</si>
  <si>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</si>
  <si>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</si>
  <si>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</si>
  <si>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</si>
  <si>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</si>
  <si>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</si>
  <si>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</si>
  <si>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</si>
  <si>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</si>
  <si>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</si>
  <si>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</si>
  <si>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</si>
  <si>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</si>
  <si>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</si>
  <si>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</si>
  <si>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</si>
  <si>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</si>
  <si>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</si>
  <si>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</si>
  <si>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</si>
  <si>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</si>
  <si>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</si>
  <si>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</si>
  <si>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</si>
  <si>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</si>
  <si>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</si>
  <si>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</si>
  <si>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</si>
  <si>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</si>
  <si>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</si>
  <si>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</si>
  <si>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</si>
  <si>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</si>
  <si>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</si>
  <si>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</si>
  <si>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</si>
  <si>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</si>
  <si>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</si>
  <si>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</si>
  <si>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</si>
  <si>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</si>
  <si>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</si>
  <si>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</si>
  <si>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</si>
  <si>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</si>
  <si>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</si>
  <si>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</si>
  <si>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</si>
  <si>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</si>
  <si>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</si>
  <si>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</si>
  <si>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</si>
  <si>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</si>
  <si>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</si>
  <si>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</si>
  <si>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</si>
  <si>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</si>
  <si>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</si>
  <si>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</si>
  <si>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</si>
  <si>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</si>
  <si>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</si>
  <si>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</si>
  <si>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</si>
  <si>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</si>
  <si>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</si>
  <si>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</si>
  <si>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</si>
  <si>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</si>
  <si>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</si>
  <si>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</si>
  <si>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</si>
  <si>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</si>
  <si>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</si>
  <si>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</si>
  <si>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</si>
  <si>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</si>
  <si>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</si>
  <si>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</si>
  <si>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</si>
  <si>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</si>
  <si>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</si>
  <si>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</si>
  <si>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</si>
  <si>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</si>
  <si>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</si>
  <si>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</si>
  <si>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</si>
  <si>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</si>
  <si>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</si>
  <si>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</si>
  <si>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</si>
  <si>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</si>
  <si>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</si>
  <si>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</si>
  <si>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</si>
  <si>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</si>
  <si>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</si>
  <si>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</si>
  <si>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</si>
  <si>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</si>
  <si>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</si>
  <si>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</si>
  <si>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</si>
  <si>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</si>
  <si>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</si>
  <si>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</si>
  <si>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</si>
  <si>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</si>
  <si>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</si>
  <si>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</si>
  <si>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</si>
  <si>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</si>
  <si>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</si>
  <si>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</si>
  <si>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</si>
  <si>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</si>
  <si>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</si>
  <si>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</si>
  <si>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</si>
  <si>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</si>
  <si>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</si>
  <si>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</si>
  <si>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</si>
  <si>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</si>
  <si>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</si>
  <si>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</si>
  <si>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</si>
  <si>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</si>
  <si>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</si>
  <si>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</si>
  <si>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</si>
  <si>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</si>
  <si>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</si>
  <si>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</si>
  <si>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</si>
  <si>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</si>
  <si>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</si>
  <si>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</si>
  <si>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</si>
  <si>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</si>
  <si>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</si>
  <si>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</si>
  <si>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</si>
  <si>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</si>
  <si>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</si>
  <si>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</si>
  <si>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</si>
  <si>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</si>
  <si>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</si>
  <si>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</si>
  <si>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</si>
  <si>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</si>
  <si>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</si>
  <si>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</si>
  <si>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</si>
  <si>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</si>
  <si>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</si>
  <si>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</si>
  <si>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</si>
  <si>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</si>
  <si>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</si>
  <si>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</si>
  <si>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</si>
  <si>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</si>
  <si>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</si>
  <si>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</si>
  <si>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</si>
  <si>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</si>
  <si>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</si>
  <si>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</si>
  <si>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</si>
  <si>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</si>
  <si>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</si>
  <si>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</si>
  <si>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</si>
  <si>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</si>
  <si>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</si>
  <si>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</si>
  <si>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</si>
  <si>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</si>
  <si>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</si>
  <si>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</si>
  <si>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</si>
  <si>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</si>
  <si>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</si>
  <si>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</si>
  <si>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</si>
  <si>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</si>
  <si>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</si>
  <si>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</si>
  <si>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</si>
  <si>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</si>
  <si>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</si>
  <si>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</si>
  <si>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</si>
  <si>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</si>
  <si>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</si>
  <si>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</si>
  <si>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</si>
  <si>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</si>
  <si>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</si>
  <si>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</si>
  <si>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</si>
  <si>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</si>
  <si>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</si>
  <si>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</si>
  <si>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</si>
  <si>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</si>
  <si>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</si>
  <si>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</si>
  <si>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</si>
  <si>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</si>
  <si>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</si>
  <si>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</si>
  <si>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</si>
  <si>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</si>
  <si>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</si>
  <si>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</si>
  <si>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</si>
  <si>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</si>
  <si>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</si>
  <si>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</si>
  <si>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</si>
  <si>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</si>
  <si>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</si>
  <si>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</si>
  <si>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</si>
  <si>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</si>
  <si>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</si>
  <si>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</si>
  <si>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</si>
  <si>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</si>
  <si>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</si>
  <si>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</si>
  <si>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</si>
  <si>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</si>
  <si>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</si>
  <si>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</si>
  <si>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</si>
  <si>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</si>
  <si>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</si>
  <si>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</si>
  <si>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</si>
  <si>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</si>
  <si>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</si>
  <si>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</si>
  <si>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</si>
  <si>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</si>
  <si>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</si>
  <si>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</si>
  <si>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</si>
  <si>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</si>
  <si>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</si>
  <si>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</si>
  <si>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</si>
  <si>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</si>
  <si>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</si>
  <si>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</si>
  <si>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</si>
  <si>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</si>
  <si>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</si>
  <si>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</si>
  <si>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</si>
  <si>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</si>
  <si>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</si>
  <si>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</si>
  <si>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</si>
  <si>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</si>
  <si>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</si>
  <si>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</si>
  <si>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</si>
  <si>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</si>
  <si>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</si>
  <si>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</si>
  <si>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</si>
  <si>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</si>
  <si>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</si>
  <si>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</si>
  <si>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</si>
  <si>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</si>
  <si>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</si>
  <si>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</si>
  <si>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</si>
  <si>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</si>
  <si>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</si>
  <si>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</si>
  <si>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</si>
  <si>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</si>
  <si>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</si>
  <si>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</si>
  <si>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</si>
  <si>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</si>
  <si>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</si>
  <si>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</si>
  <si>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</si>
  <si>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</si>
  <si>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</si>
  <si>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</si>
  <si>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</si>
  <si>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</si>
  <si>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</si>
  <si>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</si>
  <si>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</si>
  <si>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</si>
  <si>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</si>
  <si>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</si>
  <si>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</si>
  <si>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</si>
  <si>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</si>
  <si>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</si>
  <si>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</si>
  <si>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</si>
  <si>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</si>
  <si>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</si>
  <si>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</si>
  <si>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</si>
  <si>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</si>
  <si>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</si>
  <si>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</si>
  <si>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</si>
  <si>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</si>
  <si>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</si>
  <si>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</si>
  <si>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</si>
  <si>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</si>
  <si>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</si>
  <si>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</si>
  <si>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</si>
  <si>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</si>
  <si>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</si>
  <si>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</si>
  <si>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</si>
  <si>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</si>
  <si>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</si>
  <si>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</si>
  <si>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</si>
  <si>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</si>
  <si>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</si>
  <si>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</si>
  <si>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</si>
  <si>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</si>
  <si>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</si>
  <si>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</si>
  <si>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</si>
  <si>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</si>
  <si>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</si>
  <si>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</si>
  <si>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</si>
  <si>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</si>
  <si>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</si>
  <si>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</si>
  <si>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</si>
  <si>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</si>
  <si>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</si>
  <si>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</si>
  <si>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</si>
  <si>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</si>
  <si>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</si>
  <si>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</si>
  <si>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</si>
  <si>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</si>
  <si>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</si>
  <si>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</si>
  <si>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</si>
  <si>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</si>
  <si>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</si>
  <si>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</si>
  <si>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</si>
  <si>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</si>
  <si>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</si>
  <si>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</si>
  <si>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</si>
  <si>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</si>
  <si>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</si>
  <si>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</si>
  <si>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</si>
  <si>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</si>
  <si>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</si>
  <si>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</si>
  <si>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</si>
  <si>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</si>
  <si>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</si>
  <si>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</si>
  <si>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</si>
  <si>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</si>
  <si>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</si>
  <si>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</si>
  <si>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</si>
  <si>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</si>
  <si>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</si>
  <si>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</si>
  <si>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</si>
  <si>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</si>
  <si>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</si>
  <si>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</si>
  <si>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</si>
  <si>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</si>
  <si>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</si>
  <si>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</si>
  <si>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</si>
  <si>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</si>
  <si>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</si>
  <si>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</si>
  <si>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</si>
  <si>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</si>
  <si>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</si>
  <si>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</si>
  <si>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</si>
  <si>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</si>
  <si>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</si>
  <si>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</si>
  <si>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</si>
  <si>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</si>
  <si>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</si>
  <si>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</si>
  <si>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</si>
  <si>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</si>
  <si>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</si>
  <si>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</si>
  <si>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</si>
  <si>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</si>
  <si>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</si>
  <si>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</si>
  <si>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</si>
  <si>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</si>
  <si>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</si>
  <si>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</si>
  <si>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</si>
  <si>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</si>
  <si>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</si>
  <si>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</si>
  <si>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</si>
  <si>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</si>
  <si>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</si>
  <si>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</si>
  <si>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</si>
  <si>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</si>
  <si>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</si>
  <si>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</si>
  <si>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</si>
  <si>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</si>
  <si>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</si>
  <si>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</si>
  <si>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</si>
  <si>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</si>
  <si>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</si>
  <si>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</si>
  <si>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</si>
  <si>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</si>
  <si>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</si>
  <si>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</si>
  <si>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</si>
  <si>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</si>
  <si>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</si>
  <si>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</si>
  <si>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</si>
  <si>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</si>
  <si>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</si>
  <si>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</si>
  <si>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</si>
  <si>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</si>
  <si>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</si>
  <si>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</si>
  <si>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</si>
  <si>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</si>
  <si>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</si>
  <si>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</si>
  <si>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</si>
  <si>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</si>
  <si>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</si>
  <si>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</si>
  <si>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</si>
  <si>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</si>
  <si>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</si>
  <si>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</si>
  <si>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</si>
  <si>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</si>
  <si>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</si>
  <si>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</si>
  <si>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</si>
  <si>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</si>
  <si>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</si>
  <si>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</si>
  <si>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</si>
  <si>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</si>
  <si>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</si>
  <si>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</si>
  <si>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</si>
  <si>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</si>
  <si>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</si>
  <si>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</si>
  <si>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</si>
  <si>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</si>
  <si>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</si>
  <si>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</si>
  <si>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</si>
  <si>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</si>
  <si>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</si>
  <si>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</si>
  <si>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</si>
  <si>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</si>
  <si>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</si>
  <si>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</si>
  <si>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</si>
  <si>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</si>
  <si>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</si>
  <si>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</si>
  <si>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</si>
  <si>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</si>
  <si>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</si>
  <si>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</si>
  <si>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</si>
  <si>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</si>
  <si>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</si>
  <si>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</si>
  <si>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</si>
  <si>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</si>
  <si>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</si>
  <si>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</si>
  <si>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</si>
  <si>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</si>
  <si>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</si>
  <si>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</si>
  <si>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</si>
  <si>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</si>
  <si>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</si>
  <si>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</si>
  <si>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</si>
  <si>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</si>
  <si>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</si>
  <si>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</si>
  <si>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</si>
  <si>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</si>
  <si>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</si>
  <si>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</si>
  <si>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</si>
  <si>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</si>
  <si>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</si>
  <si>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</si>
  <si>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</si>
  <si>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</si>
  <si>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</si>
  <si>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</si>
  <si>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</si>
  <si>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</si>
  <si>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</si>
  <si>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</si>
  <si>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</si>
  <si>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</si>
  <si>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</si>
  <si>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</si>
  <si>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</si>
  <si>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</si>
  <si>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</si>
  <si>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</si>
  <si>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</si>
  <si>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</si>
  <si>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</si>
  <si>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</si>
  <si>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</si>
  <si>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</si>
  <si>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</si>
  <si>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</si>
  <si>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</si>
  <si>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</si>
  <si>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</si>
  <si>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</si>
  <si>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</si>
  <si>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</si>
  <si>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</si>
  <si>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</si>
  <si>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</si>
  <si>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</si>
  <si>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</si>
  <si>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</si>
  <si>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</si>
  <si>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</si>
  <si>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</si>
  <si>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</si>
  <si>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</si>
  <si>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</si>
  <si>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</si>
  <si>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</si>
  <si>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</si>
  <si>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</si>
  <si>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</si>
  <si>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</si>
  <si>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</si>
  <si>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</si>
  <si>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</si>
  <si>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</si>
  <si>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</si>
  <si>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</si>
  <si>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</si>
  <si>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</si>
  <si>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</si>
  <si>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</si>
  <si>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</si>
  <si>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</si>
  <si>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</si>
  <si>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</si>
  <si>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</si>
  <si>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</si>
  <si>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</si>
  <si>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</si>
  <si>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</si>
  <si>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</si>
  <si>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</si>
  <si>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</si>
  <si>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</si>
  <si>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</si>
  <si>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</si>
  <si>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</si>
  <si>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</si>
  <si>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</si>
  <si>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</si>
  <si>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</si>
  <si>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</si>
  <si>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</si>
  <si>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</si>
  <si>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</si>
  <si>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</si>
  <si>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</si>
  <si>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</si>
  <si>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</si>
  <si>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</si>
  <si>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</si>
  <si>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</si>
  <si>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</si>
  <si>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</si>
  <si>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</si>
  <si>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</si>
  <si>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</si>
  <si>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</si>
  <si>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</si>
  <si>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</si>
  <si>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</si>
  <si>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</si>
  <si>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</si>
  <si>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</si>
  <si>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</si>
  <si>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</si>
  <si>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</si>
  <si>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</si>
  <si>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</si>
  <si>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</si>
  <si>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</si>
  <si>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</si>
  <si>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</si>
  <si>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</si>
  <si>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</si>
  <si>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</si>
  <si>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</si>
  <si>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</si>
  <si>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</si>
  <si>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</si>
  <si>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</si>
  <si>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</si>
  <si>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</si>
  <si>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</si>
  <si>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</si>
  <si>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</si>
  <si>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</si>
  <si>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</si>
  <si>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</si>
  <si>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</si>
  <si>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</si>
  <si>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</si>
  <si>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</si>
  <si>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</si>
  <si>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</si>
  <si>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</si>
  <si>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</si>
  <si>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</si>
  <si>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</si>
  <si>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</si>
  <si>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</si>
  <si>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</si>
  <si>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</si>
  <si>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</si>
  <si>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</si>
  <si>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</si>
  <si>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</si>
  <si>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</si>
  <si>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</si>
  <si>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</si>
  <si>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</si>
  <si>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</si>
  <si>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</si>
  <si>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</si>
  <si>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</si>
  <si>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</si>
  <si>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</si>
  <si>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</si>
  <si>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</si>
  <si>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</si>
  <si>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</si>
  <si>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</si>
  <si>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</si>
  <si>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</si>
  <si>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</si>
  <si>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</si>
  <si>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</si>
  <si>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</si>
  <si>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</si>
  <si>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</si>
  <si>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</si>
  <si>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</si>
  <si>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</si>
  <si>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</si>
  <si>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</si>
  <si>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</si>
  <si>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</si>
  <si>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</si>
  <si>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</si>
  <si>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</si>
  <si>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</si>
  <si>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</si>
  <si>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</si>
  <si>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</si>
  <si>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</si>
  <si>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</si>
  <si>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</si>
  <si>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</si>
  <si>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</si>
  <si>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</si>
  <si>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</si>
  <si>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</si>
  <si>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</si>
  <si>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</si>
  <si>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</si>
  <si>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</si>
  <si>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</si>
  <si>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</si>
  <si>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</si>
  <si>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</si>
  <si>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</si>
  <si>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</si>
  <si>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</si>
  <si>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</si>
  <si>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</si>
  <si>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</si>
  <si>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</si>
  <si>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</si>
  <si>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</si>
  <si>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</si>
  <si>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</si>
  <si>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</si>
  <si>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</si>
  <si>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</si>
  <si>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</si>
  <si>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</si>
  <si>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</si>
  <si>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</si>
  <si>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</si>
  <si>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</si>
  <si>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</si>
  <si>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</si>
  <si>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</si>
  <si>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</si>
  <si>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</si>
  <si>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</si>
  <si>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</si>
  <si>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</si>
  <si>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</si>
  <si>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</si>
  <si>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</si>
  <si>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</si>
  <si>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</si>
  <si>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</si>
  <si>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</si>
  <si>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</si>
  <si>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</si>
  <si>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</si>
  <si>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</si>
  <si>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</si>
  <si>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</si>
  <si>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</si>
  <si>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</si>
  <si>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</si>
  <si>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</si>
  <si>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</si>
  <si>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</si>
  <si>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</si>
  <si>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</si>
  <si>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</si>
  <si>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</si>
  <si>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</si>
  <si>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</si>
  <si>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</si>
  <si>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</si>
  <si>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</si>
  <si>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</si>
  <si>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</si>
  <si>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</si>
  <si>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</si>
  <si>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</si>
  <si>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</si>
  <si>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</si>
  <si>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</si>
  <si>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</si>
  <si>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</si>
  <si>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</si>
  <si>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</si>
  <si>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</si>
  <si>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</si>
  <si>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</si>
  <si>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</si>
  <si>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</si>
  <si>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</si>
  <si>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</si>
  <si>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</si>
  <si>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</si>
  <si>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</si>
  <si>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</si>
  <si>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</si>
  <si>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</si>
  <si>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</si>
  <si>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</si>
  <si>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</si>
  <si>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</si>
  <si>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</si>
  <si>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</si>
  <si>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</si>
  <si>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</si>
  <si>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</si>
  <si>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</si>
  <si>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</si>
  <si>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</si>
  <si>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</si>
  <si>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</si>
  <si>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</si>
  <si>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</si>
  <si>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</si>
  <si>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</si>
  <si>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</si>
  <si>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</si>
  <si>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</si>
  <si>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</si>
  <si>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</si>
  <si>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</si>
  <si>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</si>
  <si>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</si>
  <si>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</si>
  <si>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</si>
  <si>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</si>
  <si>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</si>
  <si>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</si>
  <si>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</si>
  <si>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</si>
  <si>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</si>
  <si>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</si>
  <si>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</si>
  <si>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</si>
  <si>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</si>
  <si>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</si>
  <si>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</si>
  <si>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</si>
  <si>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</si>
  <si>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</si>
  <si>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</si>
  <si>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</si>
  <si>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</si>
  <si>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</si>
  <si>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</si>
  <si>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</si>
  <si>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</si>
  <si>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</si>
  <si>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</si>
  <si>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</si>
  <si>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</si>
  <si>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</si>
  <si>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</si>
  <si>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</si>
  <si>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</si>
  <si>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</si>
  <si>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</si>
  <si>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</si>
  <si>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</si>
  <si>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</si>
  <si>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</si>
  <si>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</si>
  <si>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</si>
  <si>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</si>
  <si>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</si>
  <si>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</si>
  <si>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</si>
  <si>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</si>
  <si>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</si>
  <si>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</si>
  <si>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</si>
  <si>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</si>
  <si>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</si>
  <si>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</si>
  <si>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</si>
  <si>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</si>
  <si>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</si>
  <si>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</si>
  <si>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</si>
  <si>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</si>
  <si>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</si>
  <si>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</si>
  <si>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</si>
  <si>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</si>
  <si>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</si>
  <si>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</si>
  <si>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</si>
  <si>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</si>
  <si>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</si>
  <si>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</si>
  <si>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</si>
  <si>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</si>
  <si>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</si>
  <si>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</si>
  <si>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</si>
  <si>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</si>
  <si>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</si>
  <si>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</si>
  <si>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</si>
  <si>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</si>
  <si>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</si>
  <si>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</si>
  <si>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</si>
  <si>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</si>
  <si>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</si>
  <si>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</si>
  <si>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</si>
  <si>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</si>
  <si>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</si>
  <si>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</si>
  <si>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</si>
  <si>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</si>
  <si>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</si>
  <si>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</si>
  <si>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</si>
  <si>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</si>
  <si>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</si>
  <si>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</si>
  <si>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</si>
  <si>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</si>
  <si>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</si>
  <si>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</si>
  <si>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</si>
  <si>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</si>
  <si>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</si>
  <si>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</si>
  <si>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</si>
  <si>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</si>
  <si>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</si>
  <si>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</si>
  <si>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</si>
  <si>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</si>
  <si>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</si>
  <si>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</si>
  <si>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</si>
  <si>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</si>
  <si>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</si>
  <si>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</si>
  <si>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</si>
  <si>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</si>
  <si>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</si>
  <si>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</si>
  <si>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</si>
  <si>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</si>
  <si>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</si>
  <si>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</si>
  <si>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</si>
  <si>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</si>
  <si>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</si>
  <si>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</si>
  <si>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</si>
  <si>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</si>
  <si>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</si>
  <si>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</si>
  <si>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</si>
  <si>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</si>
  <si>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</si>
  <si>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</si>
  <si>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</si>
  <si>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</si>
  <si>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</si>
  <si>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</si>
  <si>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</si>
  <si>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</si>
  <si>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</si>
  <si>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</si>
  <si>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</si>
  <si>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</si>
  <si>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</si>
  <si>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</si>
  <si>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</si>
  <si>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</si>
  <si>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</si>
  <si>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</si>
  <si>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</si>
  <si>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</si>
  <si>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</si>
  <si>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</si>
  <si>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</si>
  <si>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</si>
  <si>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</si>
  <si>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</si>
  <si>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</si>
  <si>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</si>
  <si>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</si>
  <si>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</si>
  <si>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</si>
  <si>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</si>
  <si>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</si>
  <si>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</si>
  <si>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</si>
  <si>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</si>
  <si>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</si>
  <si>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</si>
  <si>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</si>
  <si>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</si>
  <si>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</si>
  <si>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</si>
  <si>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</si>
  <si>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</si>
  <si>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</si>
  <si>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</si>
  <si>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</si>
  <si>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</si>
  <si>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</si>
  <si>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</si>
  <si>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</si>
  <si>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</si>
  <si>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</si>
  <si>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</si>
  <si>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</si>
  <si>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</si>
  <si>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</si>
  <si>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</si>
  <si>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</si>
  <si>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</si>
  <si>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</si>
  <si>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</si>
  <si>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</si>
  <si>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</si>
  <si>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</si>
  <si>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</si>
  <si>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</si>
  <si>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</si>
  <si>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</si>
  <si>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</si>
  <si>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</si>
  <si>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</si>
  <si>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</si>
  <si>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</si>
  <si>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</si>
  <si>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</si>
  <si>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</si>
  <si>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</si>
  <si>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</si>
  <si>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</si>
  <si>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</si>
  <si>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</si>
  <si>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</si>
  <si>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</si>
  <si>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</si>
  <si>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</si>
  <si>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</si>
  <si>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</si>
  <si>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</si>
  <si>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</si>
  <si>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</si>
  <si>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</si>
  <si>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</si>
  <si>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</si>
  <si>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</si>
  <si>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</si>
  <si>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</si>
  <si>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</si>
  <si>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</si>
  <si>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</si>
  <si>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</si>
  <si>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</si>
  <si>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</si>
  <si>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</si>
  <si>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</si>
  <si>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</si>
  <si>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</si>
  <si>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</si>
  <si>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</si>
  <si>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</si>
  <si>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</si>
  <si>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</si>
  <si>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</si>
  <si>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</si>
  <si>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</si>
  <si>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</si>
  <si>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</si>
  <si>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</si>
  <si>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</si>
  <si>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</si>
  <si>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</si>
  <si>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</si>
  <si>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</si>
  <si>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</si>
  <si>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</si>
  <si>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</si>
  <si>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</si>
  <si>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</si>
  <si>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</si>
  <si>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</si>
  <si>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</si>
  <si>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</si>
  <si>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</si>
  <si>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</si>
  <si>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</si>
  <si>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</si>
  <si>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</si>
  <si>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</si>
  <si>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</si>
  <si>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</si>
  <si>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</si>
  <si>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</si>
  <si>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</si>
  <si>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</si>
  <si>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</si>
  <si>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</si>
  <si>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</si>
  <si>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</si>
  <si>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</si>
  <si>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</si>
  <si>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</si>
  <si>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</si>
  <si>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</si>
  <si>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</si>
  <si>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</si>
  <si>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</si>
  <si>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</si>
  <si>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</si>
  <si>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</si>
  <si>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</si>
  <si>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</si>
  <si>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</si>
  <si>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</si>
  <si>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</si>
  <si>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</si>
  <si>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</si>
  <si>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</si>
  <si>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</si>
  <si>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</si>
  <si>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</si>
  <si>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</si>
  <si>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</si>
  <si>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</si>
  <si>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</si>
  <si>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</si>
  <si>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</si>
  <si>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</si>
  <si>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</si>
  <si>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</si>
  <si>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</si>
  <si>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</si>
  <si>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</si>
  <si>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</si>
  <si>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</si>
  <si>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</si>
  <si>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</si>
  <si>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</si>
  <si>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</si>
  <si>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</si>
  <si>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</si>
  <si>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</si>
  <si>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</si>
  <si>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</si>
  <si>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</si>
  <si>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</si>
  <si>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</si>
  <si>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</si>
  <si>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</si>
  <si>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</si>
  <si>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</si>
  <si>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</si>
  <si>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</si>
  <si>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</si>
  <si>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</si>
  <si>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</si>
  <si>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</si>
  <si>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</si>
  <si>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</si>
  <si>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</si>
  <si>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</si>
  <si>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</si>
  <si>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</si>
  <si>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</si>
  <si>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</si>
  <si>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</si>
  <si>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</si>
  <si>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</si>
  <si>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</si>
  <si>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</si>
  <si>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</si>
  <si>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</si>
  <si>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</si>
  <si>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</si>
  <si>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</si>
  <si>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</si>
  <si>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</si>
  <si>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</si>
  <si>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</si>
  <si>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</si>
  <si>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</si>
  <si>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</si>
  <si>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</si>
  <si>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</si>
  <si>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</si>
  <si>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</si>
  <si>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</si>
  <si>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</si>
  <si>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</si>
  <si>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</si>
  <si>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</si>
  <si>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</si>
  <si>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</si>
  <si>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</si>
  <si>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</si>
  <si>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</si>
  <si>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</si>
  <si>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</si>
  <si>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</si>
  <si>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</si>
  <si>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</si>
  <si>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</si>
  <si>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</si>
  <si>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</si>
  <si>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</si>
  <si>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</si>
  <si>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</si>
  <si>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</si>
  <si>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</si>
  <si>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</si>
  <si>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</si>
  <si>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</si>
  <si>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</si>
  <si>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</si>
  <si>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</si>
  <si>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</si>
  <si>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</si>
  <si>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</si>
  <si>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</si>
  <si>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</si>
  <si>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</si>
  <si>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</si>
  <si>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</si>
  <si>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</si>
  <si>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</si>
  <si>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</si>
  <si>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</si>
  <si>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</si>
  <si>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</si>
  <si>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</si>
  <si>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</si>
  <si>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</si>
  <si>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</si>
  <si>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</si>
  <si>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</si>
  <si>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</si>
  <si>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</si>
  <si>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</si>
  <si>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</si>
  <si>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</si>
  <si>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</si>
  <si>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</si>
  <si>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</si>
  <si>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</si>
  <si>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</si>
  <si>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</si>
  <si>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</si>
  <si>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</si>
  <si>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</si>
  <si>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</si>
  <si>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</si>
  <si>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</si>
  <si>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</si>
  <si>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</si>
  <si>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</si>
  <si>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</si>
  <si>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</si>
  <si>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</si>
  <si>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</si>
  <si>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</si>
  <si>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</si>
  <si>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</si>
  <si>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</si>
  <si>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</si>
  <si>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</si>
  <si>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</si>
  <si>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</si>
  <si>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</si>
  <si>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</si>
  <si>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</si>
  <si>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</si>
  <si>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</si>
  <si>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</si>
  <si>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</si>
  <si>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</si>
  <si>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</si>
  <si>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</si>
  <si>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</si>
  <si>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</si>
  <si>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</si>
  <si>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</si>
  <si>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</si>
  <si>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</si>
  <si>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</si>
  <si>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</si>
  <si>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</si>
  <si>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</si>
  <si>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</si>
  <si>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</si>
  <si>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</si>
  <si>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</si>
  <si>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</si>
  <si>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</si>
  <si>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</si>
  <si>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</si>
  <si>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</si>
  <si>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</si>
  <si>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</si>
  <si>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</si>
  <si>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</si>
  <si>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</si>
  <si>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</si>
  <si>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</si>
  <si>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</si>
  <si>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</si>
  <si>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</si>
  <si>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</si>
  <si>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</si>
  <si>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</si>
  <si>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</si>
  <si>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</si>
  <si>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</si>
  <si>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</si>
  <si>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</si>
  <si>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</si>
  <si>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</si>
  <si>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</si>
  <si>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</si>
  <si>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</si>
  <si>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</si>
  <si>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</si>
  <si>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</si>
  <si>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</si>
  <si>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</si>
  <si>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</si>
  <si>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</si>
  <si>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</si>
  <si>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</si>
  <si>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</si>
  <si>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</si>
  <si>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</si>
  <si>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</si>
  <si>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</si>
  <si>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</si>
  <si>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</si>
  <si>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</si>
  <si>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</si>
  <si>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</si>
  <si>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</si>
  <si>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</si>
  <si>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</si>
  <si>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</si>
  <si>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</si>
  <si>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</si>
  <si>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</si>
  <si>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</si>
  <si>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</si>
  <si>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</si>
  <si>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</si>
  <si>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</si>
  <si>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</si>
  <si>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</si>
  <si>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</si>
  <si>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</si>
  <si>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</si>
  <si>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</si>
  <si>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</si>
  <si>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</si>
  <si>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</si>
  <si>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</si>
  <si>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</si>
  <si>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</si>
  <si>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</si>
  <si>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</si>
  <si>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</si>
  <si>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</si>
  <si>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</si>
  <si>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</si>
  <si>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</si>
  <si>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</si>
  <si>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</si>
  <si>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</si>
  <si>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</si>
  <si>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</si>
  <si>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</si>
  <si>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</si>
  <si>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</si>
  <si>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</si>
  <si>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</si>
  <si>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</si>
  <si>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</si>
  <si>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</si>
  <si>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</si>
  <si>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</si>
  <si>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</si>
  <si>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</si>
  <si>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</si>
  <si>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</si>
  <si>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</si>
  <si>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</si>
  <si>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</si>
  <si>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</si>
  <si>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</si>
  <si>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</si>
  <si>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</si>
  <si>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</si>
  <si>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</si>
  <si>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</si>
  <si>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</si>
  <si>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</si>
  <si>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</si>
  <si>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</si>
  <si>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</si>
  <si>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</si>
  <si>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</si>
  <si>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</si>
  <si>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</si>
  <si>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</si>
  <si>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</si>
  <si>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</si>
  <si>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</si>
  <si>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</si>
  <si>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</si>
  <si>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</si>
  <si>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</si>
  <si>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</si>
  <si>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</si>
  <si>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</si>
  <si>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</si>
  <si>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</si>
  <si>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</si>
  <si>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</si>
  <si>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</si>
  <si>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</si>
  <si>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</si>
  <si>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</si>
  <si>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</si>
  <si>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</si>
  <si>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</si>
  <si>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</si>
  <si>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</si>
  <si>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</si>
  <si>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</si>
  <si>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</si>
  <si>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</si>
  <si>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</si>
  <si>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</si>
  <si>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</si>
  <si>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</si>
  <si>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</si>
  <si>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</si>
  <si>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</si>
  <si>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</si>
  <si>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</si>
  <si>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</si>
  <si>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</si>
  <si>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</si>
  <si>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</si>
  <si>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</si>
  <si>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</si>
  <si>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</si>
  <si>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</si>
  <si>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</si>
  <si>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</si>
  <si>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</si>
  <si>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</si>
  <si>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</si>
  <si>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</si>
  <si>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</si>
  <si>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</si>
  <si>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</si>
  <si>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</si>
  <si>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</si>
  <si>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</si>
  <si>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</si>
  <si>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</si>
  <si>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</si>
  <si>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</si>
  <si>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</si>
  <si>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</si>
  <si>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</si>
  <si>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</si>
  <si>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</si>
  <si>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</si>
  <si>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</si>
  <si>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</si>
  <si>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</si>
  <si>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</si>
  <si>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</si>
  <si>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</si>
  <si>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</si>
  <si>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</si>
  <si>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</si>
  <si>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</si>
  <si>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</si>
  <si>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</si>
  <si>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</si>
  <si>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</si>
  <si>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</si>
  <si>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</si>
  <si>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</si>
  <si>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</si>
  <si>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</si>
  <si>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</si>
  <si>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</si>
  <si>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</si>
  <si>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</si>
  <si>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</si>
  <si>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</si>
  <si>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</si>
  <si>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</si>
  <si>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</si>
  <si>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</si>
  <si>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</si>
  <si>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</si>
  <si>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</si>
  <si>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</si>
  <si>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</si>
  <si>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</si>
  <si>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</si>
  <si>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</si>
  <si>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</si>
  <si>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</si>
  <si>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</si>
  <si>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</si>
  <si>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</si>
  <si>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</si>
  <si>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</si>
  <si>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</si>
  <si>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</si>
  <si>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</si>
  <si>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</si>
  <si>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</si>
  <si>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</si>
  <si>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</si>
  <si>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</si>
  <si>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</si>
  <si>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</si>
  <si>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</si>
  <si>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</si>
  <si>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</si>
  <si>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</si>
  <si>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</si>
  <si>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</si>
  <si>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</si>
  <si>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</si>
  <si>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</si>
  <si>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</si>
  <si>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</si>
  <si>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</si>
  <si>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</si>
  <si>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</si>
  <si>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</si>
  <si>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</si>
  <si>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</si>
  <si>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</si>
  <si>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</si>
  <si>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</si>
  <si>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</si>
  <si>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</si>
  <si>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</si>
  <si>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</si>
  <si>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</si>
  <si>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</si>
  <si>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</si>
  <si>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</si>
  <si>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</si>
  <si>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</si>
  <si>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</si>
  <si>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</si>
  <si>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</si>
  <si>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</si>
  <si>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</si>
  <si>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</si>
  <si>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</si>
  <si>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</si>
  <si>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</si>
  <si>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</si>
  <si>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</si>
  <si>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</si>
  <si>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</si>
  <si>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</si>
  <si>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</si>
  <si>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</si>
  <si>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</si>
  <si>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</si>
  <si>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</si>
  <si>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</si>
  <si>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</si>
  <si>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</si>
  <si>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</si>
  <si>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</si>
  <si>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</si>
  <si>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</si>
  <si>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</si>
  <si>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</si>
  <si>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</si>
  <si>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</si>
  <si>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</si>
  <si>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</si>
  <si>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</si>
  <si>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</si>
  <si>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</si>
  <si>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</si>
  <si>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</si>
  <si>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</si>
  <si>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</si>
  <si>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</si>
  <si>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</si>
  <si>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</si>
  <si>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</si>
  <si>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</si>
  <si>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</si>
  <si>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</si>
  <si>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</si>
  <si>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</si>
  <si>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</si>
  <si>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</si>
  <si>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</si>
  <si>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</si>
  <si>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</si>
  <si>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</si>
  <si>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</si>
  <si>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</si>
  <si>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</si>
  <si>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</si>
  <si>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</si>
  <si>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</si>
  <si>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</si>
  <si>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</si>
  <si>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</si>
  <si>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</si>
  <si>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</si>
  <si>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</si>
  <si>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</si>
  <si>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</si>
  <si>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</si>
  <si>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</si>
  <si>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</si>
  <si>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</si>
  <si>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</si>
  <si>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</si>
  <si>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</si>
  <si>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</si>
  <si>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</si>
  <si>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</si>
  <si>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</si>
  <si>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</si>
  <si>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</si>
  <si>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</si>
  <si>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</si>
  <si>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</si>
  <si>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</si>
  <si>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</si>
  <si>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</si>
  <si>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</si>
  <si>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</si>
  <si>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</si>
  <si>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</si>
  <si>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</si>
  <si>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</si>
  <si>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</si>
  <si>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</si>
  <si>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</si>
  <si>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</si>
  <si>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</si>
  <si>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</si>
  <si>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</si>
  <si>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</si>
  <si>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</si>
  <si>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</si>
  <si>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</si>
  <si>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</si>
  <si>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</si>
  <si>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</si>
  <si>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</si>
  <si>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</si>
  <si>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</si>
  <si>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</si>
  <si>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</si>
  <si>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</si>
  <si>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</si>
  <si>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</si>
  <si>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</si>
  <si>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</si>
  <si>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</si>
  <si>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</si>
  <si>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</si>
  <si>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</si>
  <si>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</si>
  <si>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</si>
  <si>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</si>
  <si>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</si>
  <si>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</si>
  <si>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</si>
  <si>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</si>
  <si>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</si>
  <si>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</si>
  <si>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</si>
  <si>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</si>
  <si>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</si>
  <si>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</si>
  <si>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</si>
  <si>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</si>
  <si>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</si>
  <si>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</si>
  <si>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</si>
  <si>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</si>
  <si>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</si>
  <si>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</si>
  <si>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</si>
  <si>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</si>
  <si>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</si>
  <si>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</si>
  <si>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</si>
  <si>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</si>
  <si>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</si>
  <si>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</si>
  <si>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</si>
  <si>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</si>
  <si>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</si>
  <si>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</si>
  <si>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</si>
  <si>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</si>
  <si>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</si>
  <si>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</si>
  <si>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</si>
  <si>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</si>
  <si>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</si>
  <si>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</si>
  <si>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</si>
  <si>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</si>
  <si>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</si>
  <si>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</si>
  <si>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</si>
  <si>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</si>
  <si>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</si>
  <si>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</si>
  <si>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</si>
  <si>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</si>
  <si>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</si>
  <si>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</si>
  <si>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</si>
  <si>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</si>
  <si>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</si>
  <si>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</si>
  <si>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</si>
  <si>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</si>
  <si>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</si>
  <si>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</si>
  <si>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</si>
  <si>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</si>
  <si>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</si>
  <si>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</si>
  <si>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</si>
  <si>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</si>
  <si>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</si>
  <si>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</si>
  <si>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</si>
  <si>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</si>
  <si>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</si>
  <si>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</si>
  <si>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</si>
  <si>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</si>
  <si>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</si>
  <si>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</si>
  <si>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</si>
  <si>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</si>
  <si>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</si>
  <si>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</si>
  <si>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</si>
  <si>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</si>
  <si>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</si>
  <si>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</si>
  <si>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</si>
  <si>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</si>
  <si>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</si>
  <si>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</si>
  <si>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</si>
  <si>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</si>
  <si>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</si>
  <si>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</si>
  <si>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</si>
  <si>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</si>
  <si>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</si>
  <si>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</si>
  <si>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</si>
  <si>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</si>
  <si>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</si>
  <si>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</si>
  <si>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</si>
  <si>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</si>
  <si>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</si>
  <si>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</si>
  <si>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</si>
  <si>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</si>
  <si>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</si>
  <si>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</si>
  <si>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</si>
  <si>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</si>
  <si>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</si>
  <si>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</si>
  <si>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</si>
  <si>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</si>
  <si>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</si>
  <si>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</si>
  <si>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</si>
  <si>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</si>
  <si>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</si>
  <si>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</si>
  <si>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</si>
  <si>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</si>
  <si>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</si>
  <si>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</si>
  <si>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</si>
  <si>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</si>
  <si>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</si>
  <si>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</si>
  <si>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</si>
  <si>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</si>
  <si>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</si>
  <si>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</si>
  <si>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</si>
  <si>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</si>
  <si>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</si>
  <si>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</si>
  <si>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</si>
  <si>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</si>
  <si>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</si>
  <si>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</si>
  <si>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</si>
  <si>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</si>
  <si>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</si>
  <si>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</si>
  <si>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</si>
  <si>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</si>
  <si>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</si>
  <si>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</si>
  <si>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</si>
  <si>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</si>
  <si>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</si>
  <si>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</si>
  <si>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</si>
  <si>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</si>
  <si>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</si>
  <si>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</si>
  <si>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</si>
  <si>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</si>
  <si>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</si>
  <si>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</si>
  <si>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</si>
  <si>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</si>
  <si>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</si>
  <si>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</si>
  <si>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</si>
  <si>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</si>
  <si>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</si>
  <si>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</si>
  <si>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</si>
  <si>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</si>
  <si>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</si>
  <si>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</si>
  <si>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</si>
  <si>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</si>
  <si>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</si>
  <si>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</si>
  <si>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</si>
  <si>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</si>
  <si>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</si>
  <si>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</si>
  <si>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</si>
  <si>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</si>
  <si>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</si>
  <si>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</si>
  <si>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</si>
  <si>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</si>
  <si>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</si>
  <si>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</si>
  <si>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</si>
  <si>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</si>
  <si>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</si>
  <si>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</si>
  <si>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</si>
  <si>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</si>
  <si>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</si>
  <si>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</si>
  <si>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</si>
  <si>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</si>
  <si>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</si>
  <si>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</si>
  <si>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</si>
  <si>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</si>
  <si>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</si>
  <si>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</si>
  <si>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</si>
  <si>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</si>
  <si>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</si>
  <si>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</si>
  <si>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</si>
  <si>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</si>
  <si>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</si>
  <si>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</si>
  <si>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</si>
  <si>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</si>
  <si>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</si>
  <si>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</si>
  <si>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</si>
  <si>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</si>
  <si>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</si>
  <si>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</si>
  <si>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</si>
  <si>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</si>
  <si>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</si>
  <si>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</si>
  <si>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</si>
  <si>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</si>
  <si>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</si>
  <si>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</si>
  <si>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</si>
  <si>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</si>
  <si>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</si>
  <si>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</si>
  <si>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</si>
  <si>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</si>
  <si>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</si>
  <si>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</si>
  <si>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</si>
  <si>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</si>
  <si>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</si>
  <si>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</si>
  <si>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</si>
  <si>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</si>
  <si>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</si>
  <si>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</si>
  <si>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</si>
  <si>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</si>
  <si>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</si>
  <si>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</si>
  <si>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</si>
  <si>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</si>
  <si>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</si>
  <si>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</si>
  <si>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</si>
  <si>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</si>
  <si>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</si>
  <si>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</si>
  <si>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</si>
  <si>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</si>
  <si>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</si>
  <si>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</si>
  <si>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</si>
  <si>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</si>
  <si>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</si>
  <si>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</si>
  <si>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</si>
  <si>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</si>
  <si>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</si>
  <si>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</si>
  <si>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</si>
  <si>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</si>
  <si>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</si>
  <si>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</si>
  <si>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</si>
  <si>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</si>
  <si>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</si>
  <si>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</si>
  <si>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</si>
  <si>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</si>
  <si>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</si>
  <si>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</si>
  <si>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</si>
  <si>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</si>
  <si>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</si>
  <si>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</si>
  <si>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</si>
  <si>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</si>
  <si>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</si>
  <si>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</si>
  <si>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</si>
  <si>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</si>
  <si>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</si>
  <si>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</si>
  <si>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</si>
  <si>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</si>
  <si>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</si>
  <si>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</si>
  <si>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</si>
  <si>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</si>
  <si>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</si>
  <si>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</si>
  <si>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</si>
  <si>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</si>
  <si>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</si>
  <si>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</si>
  <si>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</si>
  <si>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</si>
  <si>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</si>
  <si>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</si>
  <si>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</si>
  <si>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</si>
  <si>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</si>
  <si>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</si>
  <si>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</si>
  <si>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</si>
  <si>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</si>
  <si>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</si>
  <si>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</si>
  <si>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</si>
  <si>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</si>
  <si>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</si>
  <si>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</si>
  <si>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</si>
  <si>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</si>
  <si>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</si>
  <si>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</si>
  <si>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</si>
  <si>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</si>
  <si>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</si>
  <si>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</si>
  <si>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</si>
  <si>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</si>
  <si>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</si>
  <si>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</si>
  <si>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</si>
  <si>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</si>
  <si>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</si>
  <si>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</si>
  <si>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</si>
  <si>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</si>
  <si>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</si>
  <si>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</si>
  <si>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</si>
  <si>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</si>
  <si>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</si>
  <si>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</si>
  <si>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</si>
  <si>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</si>
  <si>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</si>
  <si>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</si>
  <si>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</si>
  <si>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</si>
  <si>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</si>
  <si>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</si>
  <si>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</si>
  <si>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</si>
  <si>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</si>
  <si>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</si>
  <si>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</si>
  <si>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</si>
  <si>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</si>
  <si>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</si>
  <si>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</si>
  <si>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</si>
  <si>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</si>
  <si>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</si>
  <si>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</si>
  <si>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</si>
  <si>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</si>
  <si>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</si>
  <si>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</si>
  <si>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</si>
  <si>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</si>
  <si>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</si>
  <si>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</si>
  <si>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</si>
  <si>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</si>
  <si>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</si>
  <si>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</si>
  <si>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</si>
  <si>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</si>
  <si>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</si>
  <si>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</si>
  <si>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</si>
  <si>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</si>
  <si>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</si>
  <si>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</si>
  <si>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</si>
  <si>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</si>
  <si>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</si>
  <si>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</si>
  <si>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</si>
  <si>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</si>
  <si>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</si>
  <si>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</si>
  <si>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</si>
  <si>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</si>
  <si>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</si>
  <si>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</si>
  <si>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</si>
  <si>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</si>
  <si>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</si>
  <si>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</si>
  <si>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</si>
  <si>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</si>
  <si>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</si>
  <si>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</si>
  <si>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</si>
  <si>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</si>
  <si>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</si>
  <si>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</si>
  <si>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</si>
  <si>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</si>
  <si>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</si>
  <si>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</si>
  <si>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</si>
  <si>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</si>
  <si>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</si>
  <si>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</si>
  <si>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</si>
  <si>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</si>
  <si>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</si>
  <si>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</si>
  <si>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</si>
  <si>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</si>
  <si>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</si>
  <si>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</si>
  <si>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</si>
  <si>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</si>
  <si>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</si>
  <si>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</si>
  <si>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</si>
  <si>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</si>
  <si>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</si>
  <si>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</si>
  <si>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</si>
  <si>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</si>
  <si>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</si>
  <si>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</si>
  <si>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</si>
  <si>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</si>
  <si>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</si>
  <si>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</si>
  <si>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</si>
  <si>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</si>
  <si>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</si>
  <si>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</si>
  <si>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</si>
  <si>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</si>
  <si>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</si>
  <si>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</si>
  <si>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</si>
  <si>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</si>
  <si>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</si>
  <si>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</si>
  <si>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</si>
  <si>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</si>
  <si>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</si>
  <si>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</si>
  <si>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</si>
  <si>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</si>
  <si>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</si>
  <si>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</si>
  <si>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</si>
  <si>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</si>
  <si>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</si>
  <si>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</si>
  <si>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</si>
  <si>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</si>
  <si>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</si>
  <si>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</si>
  <si>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</si>
  <si>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</si>
  <si>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</si>
  <si>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</si>
  <si>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</si>
  <si>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</si>
  <si>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</si>
  <si>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</si>
  <si>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</si>
  <si>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</si>
  <si>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</si>
  <si>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</si>
  <si>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</si>
  <si>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</si>
  <si>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</si>
  <si>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</si>
  <si>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</si>
  <si>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</si>
  <si>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</si>
  <si>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</si>
  <si>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</si>
  <si>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</si>
  <si>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</si>
  <si>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</si>
  <si>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</si>
  <si>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</si>
  <si>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</si>
  <si>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</si>
  <si>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</si>
  <si>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</si>
  <si>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</si>
  <si>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</si>
  <si>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</si>
  <si>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</si>
  <si>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</si>
  <si>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</si>
  <si>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</si>
  <si>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</si>
  <si>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</si>
  <si>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</si>
  <si>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</si>
  <si>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</si>
  <si>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</si>
  <si>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</si>
  <si>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</si>
  <si>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</si>
  <si>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</si>
  <si>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</si>
  <si>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</si>
  <si>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</si>
  <si>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</si>
  <si>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</si>
  <si>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</si>
  <si>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</si>
  <si>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</si>
  <si>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</si>
  <si>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</si>
  <si>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</si>
  <si>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</si>
  <si>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</si>
  <si>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</si>
  <si>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</si>
  <si>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</si>
  <si>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</si>
  <si>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</si>
  <si>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</si>
  <si>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</si>
  <si>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</si>
  <si>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</si>
  <si>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</si>
  <si>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</si>
  <si>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</si>
  <si>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</si>
  <si>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</si>
  <si>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</si>
  <si>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</si>
  <si>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</si>
  <si>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</si>
  <si>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</si>
  <si>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</si>
  <si>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</si>
  <si>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</si>
  <si>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</si>
  <si>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</si>
  <si>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</si>
  <si>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</si>
  <si>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</si>
  <si>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</si>
  <si>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</si>
  <si>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</si>
  <si>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</si>
  <si>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</si>
  <si>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</si>
  <si>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</si>
  <si>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</si>
  <si>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</si>
  <si>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</si>
  <si>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</si>
  <si>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</si>
  <si>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</si>
  <si>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</si>
  <si>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</si>
  <si>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</si>
  <si>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</si>
  <si>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</si>
  <si>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</si>
  <si>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</si>
  <si>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</si>
  <si>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</si>
  <si>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</si>
  <si>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</si>
  <si>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</si>
  <si>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</si>
  <si>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</si>
  <si>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</si>
  <si>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</si>
  <si>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</si>
  <si>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</si>
  <si>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</si>
  <si>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</si>
  <si>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</si>
  <si>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</si>
  <si>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</si>
  <si>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</si>
  <si>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</si>
  <si>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</si>
  <si>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</si>
  <si>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</si>
  <si>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</si>
  <si>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</si>
  <si>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</si>
  <si>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</si>
  <si>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</si>
  <si>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</si>
  <si>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</si>
  <si>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</si>
  <si>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</si>
  <si>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</si>
  <si>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</si>
  <si>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</si>
  <si>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</si>
  <si>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</si>
  <si>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</si>
  <si>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</si>
  <si>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</si>
  <si>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</si>
  <si>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</si>
  <si>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</si>
  <si>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</si>
  <si>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</si>
  <si>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</si>
  <si>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</si>
  <si>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</si>
  <si>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</si>
  <si>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</si>
  <si>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</si>
  <si>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</si>
  <si>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</si>
  <si>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</si>
  <si>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</si>
  <si>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</si>
  <si>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</si>
  <si>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</si>
  <si>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</si>
  <si>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</si>
  <si>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</si>
  <si>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</si>
  <si>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</si>
  <si>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</si>
  <si>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</si>
  <si>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</si>
  <si>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</si>
  <si>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</si>
  <si>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</si>
  <si>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</si>
  <si>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</si>
  <si>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</si>
  <si>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</si>
  <si>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</si>
  <si>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</si>
  <si>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</si>
  <si>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</si>
  <si>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</si>
  <si>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</si>
  <si>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</si>
  <si>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</si>
  <si>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</si>
  <si>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</si>
  <si>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</si>
  <si>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</si>
  <si>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</si>
  <si>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</si>
  <si>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</si>
  <si>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</si>
  <si>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</si>
  <si>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</si>
  <si>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</si>
  <si>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</si>
  <si>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</si>
  <si>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</si>
  <si>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</si>
  <si>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</si>
  <si>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</si>
  <si>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</si>
  <si>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</si>
  <si>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</si>
  <si>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</si>
  <si>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</si>
  <si>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</si>
  <si>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</si>
  <si>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</si>
  <si>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</si>
  <si>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</si>
  <si>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</si>
  <si>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</si>
  <si>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</si>
  <si>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</si>
  <si>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</si>
  <si>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</si>
  <si>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</si>
  <si>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</si>
  <si>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</si>
  <si>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</si>
  <si>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</si>
  <si>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</si>
  <si>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</si>
  <si>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</si>
  <si>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</si>
  <si>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</si>
  <si>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</si>
  <si>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</si>
  <si>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</si>
  <si>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</si>
  <si>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</si>
  <si>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</si>
  <si>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</si>
  <si>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</si>
  <si>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</si>
  <si>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</si>
  <si>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</si>
  <si>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</si>
  <si>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</si>
  <si>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</si>
  <si>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</si>
  <si>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</si>
  <si>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</si>
  <si>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</si>
  <si>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</si>
  <si>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</si>
  <si>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</si>
  <si>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</si>
  <si>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</si>
  <si>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</si>
  <si>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</si>
  <si>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</si>
  <si>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</si>
  <si>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</si>
  <si>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</si>
  <si>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</si>
  <si>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</si>
  <si>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</si>
  <si>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</si>
  <si>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</si>
  <si>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</si>
  <si>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</si>
  <si>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</si>
  <si>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</si>
  <si>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</si>
  <si>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</si>
  <si>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</si>
  <si>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</si>
  <si>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</si>
  <si>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</si>
  <si>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</si>
  <si>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</si>
  <si>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</si>
  <si>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</si>
  <si>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</si>
  <si>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</si>
  <si>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</si>
  <si>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</si>
  <si>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</si>
  <si>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</si>
  <si>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</si>
  <si>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</si>
  <si>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</si>
  <si>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</si>
  <si>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</si>
  <si>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</si>
  <si>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</si>
  <si>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</si>
  <si>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</si>
  <si>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</si>
  <si>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</si>
  <si>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</si>
  <si>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</si>
  <si>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</si>
  <si>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</si>
  <si>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</si>
  <si>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</si>
  <si>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</si>
  <si>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</si>
  <si>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</si>
  <si>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</si>
  <si>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</si>
  <si>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</si>
  <si>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</si>
  <si>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</si>
  <si>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</si>
  <si>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</si>
  <si>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</si>
  <si>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</si>
  <si>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</si>
  <si>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</si>
  <si>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</si>
  <si>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</si>
  <si>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</si>
  <si>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</si>
  <si>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</si>
  <si>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</si>
  <si>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</si>
  <si>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</si>
  <si>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</si>
  <si>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</si>
  <si>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</si>
  <si>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</si>
  <si>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</si>
  <si>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</si>
  <si>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</si>
  <si>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</si>
  <si>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</si>
  <si>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</si>
  <si>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</si>
  <si>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</si>
  <si>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</si>
  <si>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</si>
  <si>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</si>
  <si>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</si>
  <si>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</si>
  <si>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</si>
  <si>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</si>
  <si>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</si>
  <si>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</si>
  <si>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</si>
  <si>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</si>
  <si>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</si>
  <si>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</si>
  <si>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</si>
  <si>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</si>
  <si>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</si>
  <si>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</si>
  <si>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</si>
  <si>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</si>
  <si>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</si>
  <si>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</si>
  <si>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</si>
  <si>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</si>
  <si>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</si>
  <si>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</si>
  <si>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</si>
  <si>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</si>
  <si>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</si>
  <si>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</si>
  <si>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</si>
  <si>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</si>
  <si>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</si>
  <si>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</si>
  <si>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</si>
  <si>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</si>
  <si>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</si>
  <si>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</si>
  <si>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</si>
  <si>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</si>
  <si>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</si>
  <si>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</si>
  <si>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</si>
  <si>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</si>
  <si>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</si>
  <si>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</si>
  <si>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</si>
  <si>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</si>
  <si>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</si>
  <si>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</si>
  <si>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</si>
  <si>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</si>
  <si>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</si>
  <si>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</si>
  <si>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</si>
  <si>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</si>
  <si>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</si>
  <si>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</si>
  <si>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</si>
  <si>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</si>
  <si>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</si>
  <si>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</si>
  <si>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</si>
  <si>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</si>
  <si>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</si>
  <si>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</si>
  <si>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</si>
  <si>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</si>
  <si>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</si>
  <si>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</si>
  <si>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</si>
  <si>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</si>
  <si>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</si>
  <si>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</si>
  <si>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</si>
  <si>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</si>
  <si>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</si>
  <si>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</si>
  <si>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</si>
  <si>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</si>
  <si>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</si>
  <si>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</si>
  <si>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</si>
  <si>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</si>
  <si>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</si>
  <si>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</si>
  <si>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</si>
  <si>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</si>
  <si>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</si>
  <si>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</si>
  <si>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</si>
  <si>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</si>
  <si>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</si>
  <si>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</si>
  <si>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</si>
  <si>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</si>
  <si>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</si>
  <si>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</si>
  <si>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</si>
  <si>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</si>
  <si>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</si>
  <si>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</si>
  <si>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</si>
  <si>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</si>
  <si>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</si>
  <si>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</si>
  <si>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</si>
  <si>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</si>
  <si>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</si>
  <si>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</si>
  <si>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</si>
  <si>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</si>
  <si>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</si>
  <si>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</si>
  <si>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</si>
  <si>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</si>
  <si>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</si>
  <si>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</si>
  <si>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</si>
  <si>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</si>
  <si>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</si>
  <si>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</si>
  <si>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</si>
  <si>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</si>
  <si>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</si>
  <si>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</si>
  <si>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</si>
  <si>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</si>
  <si>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</si>
  <si>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</si>
  <si>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</si>
  <si>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</si>
  <si>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</si>
  <si>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</si>
  <si>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</si>
  <si>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</si>
  <si>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</si>
  <si>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</si>
  <si>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</si>
  <si>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</si>
  <si>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</si>
  <si>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</si>
  <si>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</si>
  <si>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</si>
  <si>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</si>
  <si>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</si>
  <si>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</si>
  <si>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</si>
  <si>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</si>
  <si>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</si>
  <si>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</si>
  <si>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</si>
  <si>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</si>
  <si>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</si>
  <si>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</si>
  <si>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</si>
  <si>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</si>
  <si>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</si>
  <si>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</si>
  <si>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</si>
  <si>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</si>
  <si>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</si>
  <si>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</si>
  <si>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</si>
  <si>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</si>
  <si>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</si>
  <si>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</si>
  <si>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</si>
  <si>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</si>
  <si>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</si>
  <si>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</si>
  <si>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</si>
  <si>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</si>
  <si>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</si>
  <si>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</si>
  <si>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</si>
  <si>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</si>
  <si>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</si>
  <si>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</si>
  <si>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</si>
  <si>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</si>
  <si>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</si>
  <si>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</si>
  <si>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</si>
  <si>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</si>
  <si>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</si>
  <si>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</si>
  <si>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</si>
  <si>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</si>
  <si>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</si>
  <si>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</si>
  <si>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</si>
  <si>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</si>
  <si>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</si>
  <si>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</si>
  <si>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</si>
  <si>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</si>
  <si>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</si>
  <si>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</si>
  <si>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</si>
  <si>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</si>
  <si>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</si>
  <si>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</si>
  <si>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</si>
  <si>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</si>
  <si>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</si>
  <si>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</si>
  <si>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</si>
  <si>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</si>
  <si>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</si>
  <si>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</si>
  <si>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</si>
  <si>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</si>
  <si>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</si>
  <si>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</si>
  <si>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</si>
  <si>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</si>
  <si>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</si>
  <si>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</si>
  <si>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</si>
  <si>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</si>
  <si>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</si>
  <si>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</si>
  <si>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</si>
  <si>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</si>
  <si>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</si>
  <si>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</si>
  <si>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</si>
  <si>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</si>
  <si>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</si>
  <si>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</si>
  <si>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</si>
  <si>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</si>
  <si>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</si>
  <si>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</si>
  <si>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</si>
  <si>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</si>
  <si>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</si>
  <si>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</si>
  <si>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</si>
  <si>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</si>
  <si>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</si>
  <si>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</si>
  <si>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</si>
  <si>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</si>
  <si>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</si>
  <si>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</si>
  <si>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</si>
  <si>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</si>
  <si>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</si>
  <si>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</si>
  <si>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</si>
  <si>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</si>
  <si>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</si>
  <si>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</si>
  <si>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</si>
  <si>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</si>
  <si>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</si>
  <si>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</si>
  <si>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</si>
  <si>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</si>
  <si>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</si>
  <si>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</si>
  <si>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</si>
  <si>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</si>
  <si>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</si>
  <si>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</si>
  <si>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</si>
  <si>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</si>
  <si>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</si>
  <si>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</si>
  <si>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</si>
  <si>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</si>
  <si>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</si>
  <si>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</si>
  <si>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</si>
  <si>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</si>
  <si>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</si>
  <si>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</si>
  <si>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</si>
  <si>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</si>
  <si>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</si>
  <si>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</si>
  <si>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</si>
  <si>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</si>
  <si>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</si>
  <si>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</si>
  <si>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</si>
  <si>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</si>
  <si>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</si>
  <si>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</si>
  <si>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</si>
  <si>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</si>
  <si>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</si>
  <si>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</si>
  <si>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</si>
  <si>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</si>
  <si>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</si>
  <si>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</si>
  <si>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</si>
  <si>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</si>
  <si>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</si>
  <si>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</si>
  <si>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</si>
  <si>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</si>
  <si>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</si>
  <si>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</si>
  <si>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</si>
  <si>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</si>
  <si>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</si>
  <si>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</si>
  <si>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</si>
  <si>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</si>
  <si>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</si>
  <si>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</si>
  <si>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</si>
  <si>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</si>
  <si>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</si>
  <si>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</si>
  <si>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</si>
  <si>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</si>
  <si>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</si>
  <si>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</si>
  <si>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</si>
  <si>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</si>
  <si>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</si>
  <si>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</si>
  <si>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</si>
  <si>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</si>
  <si>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</si>
  <si>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</si>
  <si>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</si>
  <si>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</si>
  <si>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</si>
  <si>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</si>
  <si>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</si>
  <si>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</si>
  <si>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</si>
  <si>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</si>
  <si>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</si>
  <si>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</si>
  <si>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</si>
  <si>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</si>
  <si>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</si>
  <si>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</si>
  <si>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</si>
  <si>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</si>
  <si>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</si>
  <si>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</si>
  <si>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</si>
  <si>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</si>
  <si>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</si>
  <si>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</si>
  <si>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</si>
  <si>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</si>
  <si>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</si>
  <si>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</si>
  <si>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</si>
  <si>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</si>
  <si>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</si>
  <si>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</si>
  <si>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</si>
  <si>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</si>
  <si>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</si>
  <si>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</si>
  <si>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</si>
  <si>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</si>
  <si>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</si>
  <si>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</si>
  <si>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</si>
  <si>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</si>
  <si>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</si>
  <si>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</si>
  <si>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</si>
  <si>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</si>
  <si>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</si>
  <si>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</si>
  <si>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</si>
  <si>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</si>
  <si>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</si>
  <si>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</si>
  <si>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</si>
  <si>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</si>
  <si>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</si>
  <si>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</si>
  <si>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</si>
  <si>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</si>
  <si>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</si>
  <si>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</si>
  <si>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</si>
  <si>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</si>
  <si>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</si>
  <si>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</si>
  <si>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</si>
  <si>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</si>
  <si>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</si>
  <si>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</si>
  <si>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</si>
  <si>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</si>
  <si>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</si>
  <si>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</si>
  <si>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</si>
  <si>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</si>
  <si>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</si>
  <si>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</si>
  <si>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</si>
  <si>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</si>
  <si>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</si>
  <si>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</si>
  <si>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</si>
  <si>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</si>
  <si>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</si>
  <si>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</si>
  <si>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</si>
  <si>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</si>
  <si>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</si>
  <si>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</si>
  <si>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</si>
  <si>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</si>
  <si>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</si>
  <si>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</si>
  <si>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</si>
  <si>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</si>
  <si>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</si>
  <si>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</si>
  <si>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</si>
  <si>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</si>
  <si>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</si>
  <si>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</si>
  <si>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</si>
  <si>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</si>
  <si>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</si>
  <si>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</si>
  <si>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</si>
  <si>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</si>
  <si>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</si>
  <si>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</si>
  <si>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</si>
  <si>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</si>
  <si>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</si>
  <si>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</si>
  <si>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</si>
  <si>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</si>
  <si>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</si>
  <si>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</si>
  <si>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</si>
  <si>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</si>
  <si>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</si>
  <si>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</si>
  <si>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</si>
  <si>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</si>
  <si>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</si>
  <si>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</si>
  <si>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</si>
  <si>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</si>
  <si>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</si>
  <si>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</si>
  <si>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</si>
  <si>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</si>
  <si>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</si>
  <si>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</si>
  <si>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</si>
  <si>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</si>
  <si>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</si>
  <si>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</si>
  <si>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</si>
  <si>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</si>
  <si>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</si>
  <si>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</si>
  <si>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</si>
  <si>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</si>
  <si>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</si>
  <si>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</si>
  <si>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</si>
  <si>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</si>
  <si>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</si>
  <si>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</si>
  <si>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</si>
  <si>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</si>
  <si>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</si>
  <si>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</si>
  <si>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</si>
  <si>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</si>
  <si>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</si>
  <si>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</si>
  <si>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</si>
  <si>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</si>
  <si>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</si>
  <si>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</si>
  <si>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</si>
  <si>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</si>
  <si>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</si>
  <si>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</si>
  <si>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</si>
  <si>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</si>
  <si>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</si>
  <si>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</si>
  <si>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</si>
  <si>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</si>
  <si>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</si>
  <si>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</si>
  <si>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</si>
  <si>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</si>
  <si>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</si>
  <si>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</si>
  <si>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</si>
  <si>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</si>
  <si>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</si>
  <si>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</si>
  <si>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</si>
  <si>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</si>
  <si>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</si>
  <si>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</si>
  <si>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</si>
  <si>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</si>
  <si>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</si>
  <si>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</si>
  <si>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</si>
  <si>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</si>
  <si>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</si>
  <si>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</si>
  <si>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</si>
  <si>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</si>
  <si>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</si>
  <si>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</si>
  <si>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</si>
  <si>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</si>
  <si>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</si>
  <si>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</si>
  <si>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</si>
  <si>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</si>
  <si>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</si>
  <si>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</si>
  <si>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</si>
  <si>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</si>
  <si>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</si>
  <si>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</si>
  <si>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</si>
  <si>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</si>
  <si>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</si>
  <si>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</si>
  <si>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</si>
  <si>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</si>
  <si>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</si>
  <si>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</si>
  <si>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</si>
  <si>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</si>
  <si>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</si>
  <si>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</si>
  <si>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</si>
  <si>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</si>
  <si>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</si>
  <si>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</si>
  <si>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</si>
  <si>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</si>
  <si>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</si>
  <si>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</si>
  <si>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</si>
  <si>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</si>
  <si>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</si>
  <si>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</si>
  <si>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</si>
  <si>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</si>
  <si>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</si>
  <si>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</si>
  <si>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</si>
  <si>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</si>
  <si>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</si>
  <si>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</si>
  <si>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</si>
  <si>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</si>
  <si>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</si>
  <si>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</si>
  <si>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</si>
  <si>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</si>
  <si>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</si>
  <si>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</si>
  <si>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</si>
  <si>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</si>
  <si>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</si>
  <si>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</si>
  <si>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</si>
  <si>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</si>
  <si>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</si>
  <si>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</si>
  <si>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</si>
  <si>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</si>
  <si>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</si>
  <si>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</si>
  <si>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</si>
  <si>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</si>
  <si>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</si>
  <si>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</si>
  <si>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</si>
  <si>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</si>
  <si>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</si>
  <si>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</si>
  <si>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</si>
  <si>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</si>
  <si>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</si>
  <si>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</si>
  <si>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</si>
  <si>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</si>
  <si>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</si>
  <si>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</si>
  <si>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</si>
  <si>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</si>
  <si>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</si>
  <si>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</si>
  <si>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</si>
  <si>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</si>
  <si>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</si>
  <si>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</si>
  <si>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</si>
  <si>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</si>
  <si>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</si>
  <si>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</si>
  <si>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</si>
  <si>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</si>
  <si>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</si>
  <si>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</si>
  <si>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</si>
  <si>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</si>
  <si>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</si>
  <si>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</si>
  <si>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</si>
  <si>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</si>
  <si>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</si>
  <si>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</si>
  <si>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</si>
  <si>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</si>
  <si>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</si>
  <si>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</si>
  <si>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</si>
  <si>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</si>
  <si>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</si>
  <si>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</si>
  <si>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</si>
  <si>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</si>
  <si>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</si>
  <si>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</si>
  <si>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</si>
  <si>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</si>
  <si>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</si>
  <si>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</si>
  <si>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</si>
  <si>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</si>
  <si>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</si>
  <si>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</si>
  <si>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</si>
  <si>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</si>
  <si>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</si>
  <si>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</si>
  <si>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</si>
  <si>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</si>
  <si>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</si>
  <si>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</si>
  <si>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</si>
  <si>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</si>
  <si>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</si>
  <si>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</si>
  <si>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</si>
  <si>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</si>
  <si>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</si>
  <si>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</si>
  <si>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</si>
  <si>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</si>
  <si>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</si>
  <si>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</si>
  <si>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</si>
  <si>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</si>
  <si>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</si>
  <si>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</si>
  <si>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</si>
  <si>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</si>
  <si>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</si>
  <si>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</si>
  <si>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</si>
  <si>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</si>
  <si>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</si>
  <si>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</si>
  <si>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</si>
  <si>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</si>
  <si>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</si>
  <si>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</si>
  <si>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</si>
  <si>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</si>
  <si>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</si>
  <si>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</si>
  <si>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</si>
  <si>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</si>
  <si>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</si>
  <si>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</si>
  <si>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</si>
  <si>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</si>
  <si>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</si>
  <si>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</si>
  <si>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</si>
  <si>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</si>
  <si>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</si>
  <si>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</si>
  <si>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</si>
  <si>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</si>
  <si>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</si>
  <si>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</si>
  <si>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</si>
  <si>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</si>
  <si>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</si>
  <si>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</si>
  <si>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</si>
  <si>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</si>
  <si>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</si>
  <si>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</si>
  <si>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</si>
  <si>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</si>
  <si>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</si>
  <si>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</si>
  <si>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</si>
  <si>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</si>
  <si>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</si>
  <si>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</si>
  <si>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</si>
  <si>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</si>
  <si>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</si>
  <si>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</si>
  <si>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</si>
  <si>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</si>
  <si>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</si>
  <si>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</si>
  <si>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</si>
  <si>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</si>
  <si>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</si>
  <si>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</si>
  <si>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</si>
  <si>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</si>
  <si>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</si>
  <si>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</si>
  <si>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</si>
  <si>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</si>
  <si>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</si>
  <si>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</si>
  <si>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</si>
  <si>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</si>
  <si>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</si>
  <si>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</si>
  <si>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</si>
  <si>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</si>
  <si>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</si>
  <si>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</si>
  <si>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</si>
  <si>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</si>
  <si>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</si>
  <si>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</si>
  <si>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</si>
  <si>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</si>
  <si>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</si>
  <si>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</si>
  <si>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</si>
  <si>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</si>
  <si>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</si>
  <si>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</si>
  <si>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</si>
  <si>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</si>
  <si>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</si>
  <si>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</si>
  <si>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</si>
  <si>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</si>
  <si>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</si>
  <si>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</si>
  <si>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</si>
  <si>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</si>
  <si>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</si>
  <si>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</si>
  <si>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</si>
  <si>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</si>
  <si>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</si>
  <si>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</si>
  <si>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</si>
  <si>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</si>
  <si>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</si>
  <si>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</si>
  <si>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</si>
  <si>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</si>
  <si>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</si>
  <si>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</si>
  <si>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</si>
  <si>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</si>
  <si>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</si>
  <si>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</si>
  <si>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</si>
  <si>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</si>
  <si>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</si>
  <si>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</si>
  <si>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</si>
  <si>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</si>
  <si>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</si>
  <si>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</si>
  <si>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</si>
  <si>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</si>
  <si>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</si>
  <si>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</si>
  <si>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</si>
  <si>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</si>
  <si>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</si>
  <si>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</si>
  <si>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</si>
  <si>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</si>
  <si>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</si>
  <si>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</si>
  <si>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</si>
  <si>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</si>
  <si>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</si>
  <si>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</si>
  <si>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</si>
  <si>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</si>
  <si>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</si>
  <si>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</si>
  <si>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</si>
  <si>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</si>
  <si>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</si>
  <si>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</si>
  <si>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</si>
  <si>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</si>
  <si>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</si>
  <si>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</si>
  <si>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</si>
  <si>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</si>
  <si>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</si>
  <si>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</si>
  <si>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</si>
  <si>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</si>
  <si>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</si>
  <si>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</si>
  <si>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</si>
  <si>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</si>
  <si>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</si>
  <si>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</si>
  <si>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</si>
  <si>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</si>
  <si>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</si>
  <si>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</si>
  <si>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</si>
  <si>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</si>
  <si>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</si>
  <si>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</si>
  <si>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</si>
  <si>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</si>
  <si>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</si>
  <si>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</si>
  <si>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</si>
  <si>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</si>
  <si>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</si>
  <si>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</si>
  <si>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</si>
  <si>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</si>
  <si>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</si>
  <si>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</si>
  <si>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</si>
  <si>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</si>
  <si>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</si>
  <si>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</si>
  <si>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</si>
  <si>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</si>
  <si>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</si>
  <si>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</si>
  <si>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</si>
  <si>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</si>
  <si>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</si>
  <si>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</si>
  <si>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</si>
  <si>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</si>
  <si>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</si>
  <si>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</si>
  <si>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</si>
  <si>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</si>
  <si>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</si>
  <si>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</si>
  <si>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</si>
  <si>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</si>
  <si>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</si>
  <si>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</si>
  <si>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</si>
  <si>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</si>
  <si>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</si>
  <si>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</si>
  <si>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</si>
  <si>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</si>
  <si>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</si>
  <si>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</si>
  <si>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</si>
  <si>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</si>
  <si>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</si>
  <si>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</si>
  <si>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</si>
  <si>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</si>
  <si>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</si>
  <si>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</si>
  <si>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</si>
  <si>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</si>
  <si>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</si>
  <si>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</si>
  <si>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</si>
  <si>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</si>
  <si>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</si>
  <si>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</si>
  <si>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</si>
  <si>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</si>
  <si>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</si>
  <si>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</si>
  <si>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</si>
  <si>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</si>
  <si>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</si>
  <si>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</si>
  <si>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</si>
  <si>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</si>
  <si>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</si>
  <si>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</si>
  <si>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</si>
  <si>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</si>
  <si>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</si>
  <si>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</si>
  <si>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</si>
  <si>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</si>
  <si>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</si>
  <si>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</si>
  <si>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</si>
  <si>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</si>
  <si>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</si>
  <si>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</si>
  <si>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</si>
  <si>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</si>
  <si>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</si>
  <si>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</si>
  <si>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</si>
  <si>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</si>
  <si>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</si>
  <si>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</si>
  <si>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</si>
  <si>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</si>
  <si>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</si>
  <si>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</si>
  <si>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</si>
  <si>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</si>
  <si>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</si>
  <si>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</si>
  <si>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</si>
  <si>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</si>
  <si>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</si>
  <si>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</si>
  <si>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</si>
  <si>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</si>
  <si>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</si>
  <si>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</si>
  <si>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</si>
  <si>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</si>
  <si>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</si>
  <si>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</si>
  <si>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</si>
  <si>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</si>
  <si>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</si>
  <si>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</si>
  <si>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</si>
  <si>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</si>
  <si>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</si>
  <si>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</si>
  <si>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</si>
  <si>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</si>
  <si>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</si>
  <si>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</si>
  <si>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</si>
  <si>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</si>
  <si>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</si>
  <si>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</si>
  <si>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</si>
  <si>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</si>
  <si>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</si>
  <si>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</si>
  <si>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</si>
  <si>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</si>
  <si>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</si>
  <si>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</si>
  <si>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</si>
  <si>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</si>
  <si>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</si>
  <si>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</si>
  <si>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</si>
  <si>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</si>
  <si>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</si>
  <si>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</si>
  <si>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</si>
  <si>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</si>
  <si>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</si>
  <si>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</si>
  <si>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</si>
  <si>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</si>
  <si>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</si>
  <si>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</si>
  <si>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</si>
  <si>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</si>
  <si>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</si>
  <si>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</si>
  <si>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</si>
  <si>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</si>
  <si>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</si>
  <si>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</si>
  <si>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</si>
  <si>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</si>
  <si>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</si>
  <si>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</si>
  <si>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</si>
  <si>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</si>
  <si>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</si>
  <si>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</si>
  <si>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</si>
  <si>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</si>
  <si>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</si>
  <si>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</si>
  <si>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</si>
  <si>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</si>
  <si>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</si>
  <si>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</si>
  <si>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</si>
  <si>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</si>
  <si>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</si>
  <si>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</si>
  <si>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</si>
  <si>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</si>
  <si>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</si>
  <si>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</si>
  <si>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</si>
  <si>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</si>
  <si>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</si>
  <si>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</si>
  <si>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</si>
  <si>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</si>
  <si>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</si>
  <si>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</si>
  <si>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</si>
  <si>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</si>
  <si>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</si>
  <si>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</si>
  <si>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</si>
  <si>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</si>
  <si>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</si>
  <si>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</si>
  <si>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</si>
  <si>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</si>
  <si>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</si>
  <si>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</si>
  <si>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</si>
  <si>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</si>
  <si>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</si>
  <si>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</si>
  <si>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</si>
  <si>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</si>
  <si>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</si>
  <si>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</si>
  <si>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</si>
  <si>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</si>
  <si>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</si>
  <si>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</si>
  <si>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</si>
  <si>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</si>
  <si>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</si>
  <si>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</si>
  <si>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</si>
  <si>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</si>
  <si>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</si>
  <si>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</si>
  <si>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</si>
  <si>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</si>
  <si>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</si>
  <si>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</si>
  <si>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</si>
  <si>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</si>
  <si>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</si>
  <si>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</si>
  <si>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</si>
  <si>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</si>
  <si>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</si>
  <si>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</si>
  <si>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</si>
  <si>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</si>
  <si>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</si>
  <si>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</si>
  <si>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</si>
  <si>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</si>
  <si>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</si>
  <si>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</si>
  <si>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</si>
  <si>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</si>
  <si>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</si>
  <si>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</si>
  <si>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</si>
  <si>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</si>
  <si>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</si>
  <si>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</si>
  <si>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</si>
  <si>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</si>
  <si>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</si>
  <si>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</si>
  <si>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</si>
  <si>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</si>
  <si>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</si>
  <si>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</si>
  <si>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</si>
  <si>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</si>
  <si>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</si>
  <si>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</si>
  <si>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</si>
  <si>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</si>
  <si>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</si>
  <si>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</si>
  <si>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</si>
  <si>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</si>
  <si>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</si>
  <si>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</si>
  <si>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</si>
  <si>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</si>
  <si>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</si>
  <si>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</si>
  <si>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</si>
  <si>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</si>
  <si>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</si>
  <si>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</si>
  <si>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</si>
  <si>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</si>
  <si>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</si>
  <si>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</si>
  <si>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</si>
  <si>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</si>
  <si>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</si>
  <si>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</si>
  <si>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</si>
  <si>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</si>
  <si>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</si>
  <si>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</si>
  <si>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</si>
  <si>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</si>
  <si>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</si>
  <si>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</si>
  <si>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</si>
  <si>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</si>
  <si>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</si>
  <si>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</si>
  <si>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</si>
  <si>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</si>
  <si>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</si>
  <si>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</si>
  <si>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</si>
  <si>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</si>
  <si>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</si>
  <si>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</si>
  <si>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</si>
  <si>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</si>
  <si>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</si>
  <si>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</si>
  <si>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</si>
  <si>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</si>
  <si>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</si>
  <si>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</si>
  <si>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</si>
  <si>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</si>
  <si>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</si>
  <si>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</si>
  <si>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</si>
  <si>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</si>
  <si>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</si>
  <si>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</si>
  <si>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</si>
  <si>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</si>
  <si>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</si>
  <si>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</si>
  <si>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</si>
  <si>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</si>
  <si>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</si>
  <si>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</si>
  <si>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</si>
  <si>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</si>
  <si>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</si>
  <si>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</si>
  <si>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</si>
  <si>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</si>
  <si>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</si>
  <si>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</si>
  <si>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</si>
  <si>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</si>
  <si>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</si>
  <si>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</si>
  <si>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</si>
  <si>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</si>
  <si>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</si>
  <si>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</si>
  <si>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</si>
  <si>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</si>
  <si>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</si>
  <si>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</si>
  <si>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</si>
  <si>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</si>
  <si>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</si>
  <si>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</si>
  <si>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</si>
  <si>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</si>
  <si>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</si>
  <si>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</si>
  <si>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</si>
  <si>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</si>
  <si>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</si>
  <si>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</si>
  <si>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</si>
  <si>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</si>
  <si>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</si>
  <si>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</si>
  <si>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</si>
  <si>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</si>
  <si>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</si>
  <si>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</si>
  <si>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</si>
  <si>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</si>
  <si>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</si>
  <si>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</si>
  <si>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</si>
  <si>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</si>
  <si>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</si>
  <si>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</si>
  <si>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</si>
  <si>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</si>
  <si>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</si>
  <si>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</si>
  <si>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</si>
  <si>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</si>
  <si>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</si>
  <si>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</si>
  <si>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</si>
  <si>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</si>
  <si>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</si>
  <si>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</si>
  <si>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</si>
  <si>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</si>
  <si>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</si>
  <si>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</si>
  <si>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</si>
  <si>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</si>
  <si>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</si>
  <si>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</si>
  <si>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</si>
  <si>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</si>
  <si>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</si>
  <si>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</si>
  <si>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</si>
  <si>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</si>
  <si>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</si>
  <si>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</si>
  <si>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</si>
  <si>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</si>
  <si>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</si>
  <si>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</si>
  <si>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</si>
  <si>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</si>
  <si>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</si>
  <si>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</si>
  <si>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</si>
  <si>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</si>
  <si>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</si>
  <si>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</si>
  <si>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</si>
  <si>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</si>
  <si>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</si>
  <si>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</si>
  <si>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</si>
  <si>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</si>
  <si>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</si>
  <si>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</si>
  <si>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</si>
  <si>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</si>
  <si>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</si>
  <si>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</si>
  <si>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</si>
  <si>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</si>
  <si>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</si>
  <si>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</si>
  <si>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</si>
  <si>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</si>
  <si>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</si>
  <si>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</si>
  <si>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</si>
  <si>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</si>
  <si>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</si>
  <si>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</si>
  <si>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</si>
  <si>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</si>
  <si>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</si>
  <si>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</si>
  <si>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</si>
  <si>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</si>
  <si>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</si>
  <si>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</si>
  <si>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</si>
  <si>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</si>
  <si>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</si>
  <si>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</si>
  <si>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</si>
  <si>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</si>
  <si>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</si>
  <si>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</si>
  <si>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</si>
  <si>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</si>
  <si>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</si>
  <si>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</si>
  <si>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</si>
  <si>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</si>
  <si>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</si>
  <si>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</si>
  <si>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</si>
  <si>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</si>
  <si>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</si>
  <si>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</si>
  <si>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</si>
  <si>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</si>
  <si>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</si>
  <si>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</si>
  <si>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</si>
  <si>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</si>
  <si>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</si>
  <si>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</si>
  <si>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</si>
  <si>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</si>
  <si>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</si>
  <si>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</si>
  <si>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</si>
  <si>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</si>
  <si>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</si>
  <si>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</si>
  <si>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</si>
  <si>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</si>
  <si>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</si>
  <si>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</si>
  <si>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</si>
  <si>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</si>
  <si>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</si>
  <si>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</si>
  <si>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</si>
  <si>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</si>
  <si>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</si>
  <si>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</si>
  <si>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</si>
  <si>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</si>
  <si>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</si>
  <si>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</si>
  <si>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</si>
  <si>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</si>
  <si>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</si>
  <si>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</si>
  <si>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</si>
  <si>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</si>
  <si>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</si>
  <si>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</si>
  <si>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</si>
  <si>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</si>
  <si>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</si>
  <si>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</si>
  <si>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</si>
  <si>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</si>
  <si>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</si>
  <si>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</si>
  <si>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</si>
  <si>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</si>
  <si>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</si>
  <si>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</si>
  <si>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</si>
  <si>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</si>
  <si>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</si>
  <si>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</si>
  <si>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</si>
  <si>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</si>
  <si>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</si>
  <si>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</si>
  <si>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</si>
  <si>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</si>
  <si>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</si>
  <si>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</si>
  <si>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</si>
  <si>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</si>
  <si>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</si>
  <si>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</si>
  <si>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</si>
  <si>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</si>
  <si>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</si>
  <si>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</si>
  <si>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</si>
  <si>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</si>
  <si>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</si>
  <si>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</si>
  <si>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</si>
  <si>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</si>
  <si>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</si>
  <si>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</si>
  <si>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</si>
  <si>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</si>
  <si>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</si>
  <si>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</si>
  <si>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</si>
  <si>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</si>
  <si>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</si>
  <si>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</si>
  <si>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</si>
  <si>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</si>
  <si>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</si>
  <si>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</si>
  <si>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</si>
  <si>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</si>
  <si>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</si>
  <si>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</si>
  <si>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</si>
  <si>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</si>
  <si>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</si>
  <si>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</si>
  <si>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</si>
  <si>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</si>
  <si>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</si>
  <si>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</si>
  <si>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</si>
  <si>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</si>
  <si>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</si>
  <si>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</si>
  <si>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</si>
  <si>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</si>
  <si>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</si>
  <si>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</si>
  <si>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</si>
  <si>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</si>
  <si>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</si>
  <si>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</si>
  <si>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</si>
  <si>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</si>
  <si>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</si>
  <si>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</si>
  <si>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</si>
  <si>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</si>
  <si>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</si>
  <si>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</si>
  <si>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</si>
  <si>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</si>
  <si>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</si>
  <si>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</si>
  <si>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</si>
  <si>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</si>
  <si>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</si>
  <si>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</si>
  <si>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</si>
  <si>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</si>
  <si>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</si>
  <si>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</si>
  <si>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</si>
  <si>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</si>
  <si>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</si>
  <si>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</si>
  <si>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</si>
  <si>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</si>
  <si>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</si>
  <si>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</si>
  <si>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</si>
  <si>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</si>
  <si>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</si>
  <si>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</si>
  <si>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</si>
  <si>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</si>
  <si>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</si>
  <si>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</si>
  <si>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</si>
  <si>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</si>
  <si>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</si>
  <si>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</si>
  <si>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</si>
  <si>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</si>
  <si>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</si>
  <si>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</si>
  <si>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</si>
  <si>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</si>
  <si>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</si>
  <si>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</si>
  <si>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</si>
  <si>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</si>
  <si>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</si>
  <si>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</si>
  <si>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</si>
  <si>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</si>
  <si>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</si>
  <si>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</si>
  <si>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</si>
  <si>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</si>
  <si>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</si>
  <si>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</si>
  <si>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</si>
  <si>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</si>
  <si>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</si>
  <si>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</si>
  <si>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</si>
  <si>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</si>
  <si>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</si>
  <si>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</si>
  <si>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</si>
  <si>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</si>
  <si>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</si>
  <si>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</si>
  <si>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</si>
  <si>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</si>
  <si>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</si>
  <si>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</si>
  <si>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</si>
  <si>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</si>
  <si>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</si>
  <si>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</si>
  <si>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</si>
  <si>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</si>
  <si>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</si>
  <si>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</si>
  <si>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</si>
  <si>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</si>
  <si>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</si>
  <si>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</si>
  <si>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</si>
  <si>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</si>
  <si>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</si>
  <si>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</si>
  <si>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</si>
  <si>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</si>
  <si>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</si>
  <si>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</si>
  <si>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</si>
  <si>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</si>
  <si>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</si>
  <si>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</si>
  <si>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</si>
  <si>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</si>
  <si>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</si>
  <si>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</si>
  <si>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</si>
  <si>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</si>
  <si>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</si>
  <si>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</si>
  <si>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</si>
  <si>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</si>
  <si>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</si>
  <si>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</si>
  <si>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</si>
  <si>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</si>
  <si>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</si>
  <si>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</si>
  <si>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</si>
  <si>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</si>
  <si>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</si>
  <si>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</si>
  <si>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</si>
  <si>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</si>
  <si>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</si>
  <si>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</si>
  <si>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</si>
  <si>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</si>
  <si>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</si>
  <si>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</si>
  <si>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</si>
  <si>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</si>
  <si>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</si>
  <si>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</si>
  <si>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</si>
  <si>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</si>
  <si>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</si>
  <si>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</si>
  <si>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</si>
  <si>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</si>
  <si>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</si>
  <si>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</si>
  <si>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</si>
  <si>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</si>
  <si>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</si>
  <si>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</si>
  <si>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</si>
  <si>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</si>
  <si>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</si>
  <si>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</si>
  <si>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</si>
  <si>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</si>
  <si>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</si>
  <si>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</si>
  <si>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</si>
  <si>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</si>
  <si>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</si>
  <si>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</si>
  <si>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</si>
  <si>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</si>
  <si>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</si>
  <si>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</si>
  <si>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</si>
  <si>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</si>
  <si>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</si>
  <si>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</si>
  <si>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</si>
  <si>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</si>
  <si>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</si>
  <si>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</si>
  <si>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</si>
  <si>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</si>
  <si>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</si>
  <si>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</si>
  <si>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</si>
  <si>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</si>
  <si>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</si>
  <si>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</si>
  <si>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</si>
  <si>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</si>
  <si>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</si>
  <si>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</si>
  <si>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</si>
  <si>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</si>
  <si>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</si>
  <si>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</si>
  <si>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</si>
  <si>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</si>
  <si>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</si>
  <si>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</si>
  <si>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</si>
  <si>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</si>
  <si>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</si>
  <si>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</si>
  <si>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</si>
  <si>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</si>
  <si>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</si>
  <si>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</si>
  <si>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</si>
  <si>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</si>
  <si>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</si>
  <si>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</si>
  <si>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</si>
  <si>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</si>
  <si>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</si>
  <si>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</si>
  <si>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</si>
  <si>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</si>
  <si>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</si>
  <si>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</si>
  <si>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</si>
  <si>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</si>
  <si>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</si>
  <si>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</si>
  <si>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</si>
  <si>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</si>
  <si>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</si>
  <si>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</si>
  <si>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</si>
  <si>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</si>
  <si>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</si>
  <si>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</si>
  <si>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</si>
  <si>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</si>
  <si>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</si>
  <si>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</si>
  <si>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</si>
  <si>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</si>
  <si>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</si>
  <si>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</si>
  <si>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</si>
  <si>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</si>
  <si>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</si>
  <si>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</si>
  <si>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</si>
  <si>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</si>
  <si>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</si>
  <si>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</si>
  <si>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</si>
  <si>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</si>
  <si>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</si>
  <si>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</si>
  <si>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</si>
  <si>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</si>
  <si>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</si>
  <si>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</si>
  <si>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</si>
  <si>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</si>
  <si>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</si>
  <si>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</si>
  <si>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</si>
  <si>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</si>
  <si>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</si>
  <si>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</si>
  <si>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</si>
  <si>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</si>
  <si>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</si>
  <si>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</si>
  <si>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</si>
  <si>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</si>
  <si>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</si>
  <si>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</si>
  <si>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</si>
  <si>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</si>
  <si>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</si>
  <si>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</si>
  <si>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</si>
  <si>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</si>
  <si>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</si>
  <si>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</si>
  <si>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</si>
  <si>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</si>
  <si>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</si>
  <si>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</si>
  <si>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</si>
  <si>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</si>
  <si>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</si>
  <si>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</si>
  <si>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</si>
  <si>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</si>
  <si>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</si>
  <si>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</si>
  <si>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</si>
  <si>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</si>
  <si>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</si>
  <si>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</si>
  <si>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</si>
  <si>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</si>
  <si>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</si>
  <si>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</si>
  <si>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</si>
  <si>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</si>
  <si>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</si>
  <si>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</si>
  <si>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</si>
  <si>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</si>
  <si>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</si>
  <si>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</si>
  <si>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</si>
  <si>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</si>
  <si>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</si>
  <si>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</si>
  <si>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</si>
  <si>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</si>
  <si>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</si>
  <si>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</si>
  <si>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</si>
  <si>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</si>
  <si>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</si>
  <si>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</si>
  <si>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</si>
  <si>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</si>
  <si>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</si>
  <si>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</si>
  <si>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</si>
  <si>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</si>
  <si>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</si>
  <si>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</si>
  <si>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</si>
  <si>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</si>
  <si>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</si>
  <si>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</si>
  <si>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</si>
  <si>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</si>
  <si>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</si>
  <si>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</si>
  <si>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</si>
  <si>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</si>
  <si>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</si>
  <si>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</si>
  <si>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</si>
  <si>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</si>
  <si>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</si>
  <si>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</si>
  <si>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</si>
  <si>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</si>
  <si>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</si>
  <si>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</si>
  <si>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</si>
  <si>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</si>
  <si>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</si>
  <si>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</si>
  <si>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</si>
  <si>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</si>
  <si>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</si>
  <si>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</si>
  <si>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</si>
  <si>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</si>
  <si>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</si>
  <si>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</si>
  <si>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</si>
  <si>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</si>
  <si>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</si>
  <si>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</si>
  <si>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</si>
  <si>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</si>
  <si>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</si>
  <si>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</si>
  <si>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</si>
  <si>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</si>
  <si>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</si>
  <si>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</si>
  <si>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</si>
  <si>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</si>
  <si>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</si>
  <si>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</si>
  <si>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</si>
  <si>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</si>
  <si>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</si>
  <si>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</si>
  <si>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</si>
  <si>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</si>
  <si>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</si>
  <si>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</si>
  <si>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</si>
  <si>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</si>
  <si>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</si>
  <si>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</si>
  <si>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</si>
  <si>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</si>
  <si>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</si>
  <si>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</si>
  <si>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</si>
  <si>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</si>
  <si>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</si>
  <si>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</si>
  <si>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</si>
  <si>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</si>
  <si>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</si>
  <si>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</si>
  <si>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</si>
  <si>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</si>
  <si>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</si>
  <si>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</si>
  <si>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</si>
  <si>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</si>
  <si>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</si>
  <si>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</si>
  <si>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</si>
  <si>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</si>
  <si>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</si>
  <si>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</si>
  <si>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</si>
  <si>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</si>
  <si>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</si>
  <si>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</si>
  <si>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</si>
  <si>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</si>
  <si>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</si>
  <si>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</si>
  <si>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</si>
  <si>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</si>
  <si>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</si>
  <si>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</si>
  <si>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</si>
  <si>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</si>
  <si>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</si>
  <si>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</si>
  <si>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</si>
  <si>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</si>
  <si>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</si>
  <si>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</si>
  <si>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</si>
  <si>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</si>
  <si>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</si>
  <si>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</si>
  <si>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</si>
  <si>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</si>
  <si>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</si>
  <si>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</si>
  <si>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</si>
  <si>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</si>
  <si>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</si>
  <si>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</si>
  <si>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</si>
  <si>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</si>
  <si>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</si>
  <si>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</si>
  <si>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</si>
  <si>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</si>
  <si>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</si>
  <si>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</si>
  <si>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</si>
  <si>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</si>
  <si>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</si>
  <si>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</si>
  <si>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</si>
  <si>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</si>
  <si>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</si>
  <si>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</si>
  <si>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</si>
  <si>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</si>
  <si>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</si>
  <si>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</si>
  <si>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</si>
  <si>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</si>
  <si>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</si>
  <si>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</si>
  <si>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</si>
  <si>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</si>
  <si>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</si>
  <si>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</si>
  <si>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</si>
  <si>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</si>
  <si>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</si>
  <si>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</si>
  <si>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</si>
  <si>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</si>
  <si>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</si>
  <si>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</si>
  <si>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</si>
  <si>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</si>
  <si>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</si>
  <si>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</si>
  <si>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</si>
  <si>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</si>
  <si>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</si>
  <si>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</si>
  <si>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</si>
  <si>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</si>
  <si>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</si>
  <si>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</si>
  <si>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</si>
  <si>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</si>
  <si>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</si>
  <si>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</si>
  <si>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</si>
  <si>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</si>
  <si>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</si>
  <si>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</si>
  <si>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</si>
  <si>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</si>
  <si>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</si>
  <si>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</si>
  <si>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</si>
  <si>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</si>
  <si>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</si>
  <si>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</si>
  <si>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</si>
  <si>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</si>
  <si>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</si>
  <si>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</si>
  <si>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</si>
  <si>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</si>
  <si>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</si>
  <si>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</si>
  <si>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</si>
  <si>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</si>
  <si>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</si>
  <si>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</si>
  <si>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</si>
  <si>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</si>
  <si>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</si>
  <si>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</si>
  <si>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</si>
  <si>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</si>
  <si>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</si>
  <si>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</si>
  <si>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</si>
  <si>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</si>
  <si>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</si>
  <si>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</si>
  <si>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</si>
  <si>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</si>
  <si>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</si>
  <si>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</si>
  <si>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</si>
  <si>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</si>
  <si>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</si>
  <si>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</si>
  <si>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</si>
  <si>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</si>
  <si>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</si>
  <si>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</si>
  <si>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</si>
  <si>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</si>
  <si>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</si>
  <si>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</si>
  <si>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</si>
  <si>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</si>
  <si>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</si>
  <si>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</si>
  <si>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</si>
  <si>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</si>
  <si>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</si>
  <si>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</si>
  <si>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</si>
  <si>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</si>
  <si>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</si>
  <si>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</si>
  <si>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</si>
  <si>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</si>
  <si>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</si>
  <si>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</si>
  <si>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</si>
  <si>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</si>
  <si>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</si>
  <si>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</si>
  <si>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</si>
  <si>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</si>
  <si>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</si>
  <si>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</si>
  <si>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</si>
  <si>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</si>
  <si>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</si>
  <si>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</si>
  <si>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</si>
  <si>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</si>
  <si>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</si>
  <si>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</si>
  <si>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</si>
  <si>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</si>
  <si>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</si>
  <si>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</si>
  <si>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</si>
  <si>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</si>
  <si>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</si>
  <si>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</si>
  <si>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</si>
  <si>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</si>
  <si>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</si>
  <si>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</si>
  <si>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</si>
  <si>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</si>
  <si>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</si>
  <si>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</si>
  <si>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</si>
  <si>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</si>
  <si>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</si>
  <si>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</si>
  <si>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</si>
  <si>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</si>
  <si>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</si>
  <si>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</si>
  <si>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</si>
  <si>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</si>
  <si>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</si>
  <si>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</si>
  <si>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</si>
  <si>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</si>
  <si>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</si>
  <si>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</si>
  <si>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</si>
  <si>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</si>
  <si>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</si>
  <si>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</si>
  <si>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</si>
  <si>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</si>
  <si>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</si>
  <si>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</si>
  <si>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</si>
  <si>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</si>
  <si>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</si>
  <si>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</si>
  <si>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</si>
  <si>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</si>
  <si>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</si>
  <si>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</si>
  <si>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</si>
  <si>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</si>
  <si>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</si>
  <si>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</si>
  <si>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</si>
  <si>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</si>
  <si>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</si>
  <si>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</si>
  <si>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</si>
  <si>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</si>
  <si>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</si>
  <si>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</si>
  <si>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</si>
  <si>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</si>
  <si>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</si>
  <si>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</si>
  <si>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</si>
  <si>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</si>
  <si>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</si>
  <si>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</si>
  <si>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</si>
  <si>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</si>
  <si>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</si>
  <si>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</si>
  <si>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</si>
  <si>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</si>
  <si>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</si>
  <si>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</si>
  <si>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</si>
  <si>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</si>
  <si>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</si>
  <si>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</si>
  <si>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</si>
  <si>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</si>
  <si>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</si>
  <si>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</si>
  <si>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</si>
  <si>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</si>
  <si>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</si>
  <si>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</si>
  <si>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</si>
  <si>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</si>
  <si>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</si>
  <si>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</si>
  <si>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</si>
  <si>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</si>
  <si>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</si>
  <si>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</si>
  <si>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</si>
  <si>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</si>
  <si>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</si>
  <si>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</si>
  <si>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</si>
  <si>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</si>
  <si>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</si>
  <si>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</si>
  <si>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</si>
  <si>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</si>
  <si>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</si>
  <si>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</si>
  <si>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</si>
  <si>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</si>
  <si>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</si>
  <si>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</si>
  <si>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</si>
  <si>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</si>
  <si>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</si>
  <si>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</si>
  <si>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</si>
  <si>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</si>
  <si>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</si>
  <si>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</si>
  <si>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</si>
  <si>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</si>
  <si>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</si>
  <si>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</si>
  <si>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</si>
  <si>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</si>
  <si>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</si>
  <si>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</si>
  <si>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</si>
  <si>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</si>
  <si>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</si>
  <si>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</si>
  <si>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</si>
  <si>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</si>
  <si>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</si>
  <si>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</si>
  <si>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</si>
  <si>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</si>
  <si>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</si>
  <si>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</si>
  <si>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</si>
  <si>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</si>
  <si>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</si>
  <si>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</si>
  <si>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</si>
  <si>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</si>
  <si>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</si>
  <si>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</si>
  <si>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</si>
  <si>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</si>
  <si>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</si>
  <si>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</si>
  <si>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</si>
  <si>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</si>
  <si>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</si>
  <si>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</si>
  <si>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</si>
  <si>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</si>
  <si>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</si>
  <si>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</si>
  <si>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</si>
  <si>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</si>
  <si>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</si>
  <si>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</si>
  <si>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</si>
  <si>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</si>
  <si>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</si>
  <si>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</si>
  <si>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</si>
  <si>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</si>
  <si>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</si>
  <si>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</si>
  <si>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</si>
  <si>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</si>
  <si>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</si>
  <si>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</si>
  <si>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</si>
  <si>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</si>
  <si>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</si>
  <si>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</si>
  <si>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</si>
  <si>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</si>
  <si>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</si>
  <si>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</si>
  <si>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</si>
  <si>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</si>
  <si>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</si>
  <si>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</si>
  <si>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</si>
  <si>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</si>
  <si>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</si>
  <si>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</si>
  <si>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</si>
  <si>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</si>
  <si>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</si>
  <si>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</si>
  <si>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</si>
  <si>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</si>
  <si>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</si>
  <si>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</si>
  <si>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</si>
  <si>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</si>
  <si>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</si>
  <si>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</si>
  <si>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</si>
  <si>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</si>
  <si>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</si>
  <si>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</si>
  <si>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</si>
  <si>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</si>
  <si>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</si>
  <si>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</si>
  <si>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</si>
  <si>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</si>
  <si>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</si>
  <si>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</si>
  <si>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</si>
  <si>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</si>
  <si>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</si>
  <si>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</si>
  <si>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</si>
  <si>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</si>
  <si>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</si>
  <si>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</si>
  <si>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</si>
  <si>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</si>
  <si>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</si>
  <si>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</si>
  <si>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</si>
  <si>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</si>
  <si>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</si>
  <si>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</si>
  <si>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</si>
  <si>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</si>
  <si>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</si>
  <si>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</si>
  <si>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</si>
  <si>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</si>
  <si>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</si>
  <si>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</si>
  <si>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</si>
  <si>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</si>
  <si>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</si>
  <si>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</si>
  <si>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</si>
  <si>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</si>
  <si>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</si>
  <si>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</si>
  <si>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</si>
  <si>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</si>
  <si>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</si>
  <si>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</si>
  <si>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</si>
  <si>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</si>
  <si>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</si>
  <si>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</si>
  <si>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</si>
  <si>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</si>
  <si>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</si>
  <si>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</si>
  <si>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</si>
  <si>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</si>
  <si>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</si>
  <si>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</si>
  <si>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</si>
  <si>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</si>
  <si>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</si>
  <si>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</si>
  <si>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</si>
  <si>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</si>
  <si>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</si>
  <si>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</si>
  <si>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</si>
  <si>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</si>
  <si>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</si>
  <si>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</si>
  <si>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</si>
  <si>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</si>
  <si>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</si>
  <si>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</si>
  <si>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</si>
  <si>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</si>
  <si>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</si>
  <si>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</si>
  <si>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</si>
  <si>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</si>
  <si>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</si>
  <si>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</si>
  <si>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</si>
  <si>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</si>
  <si>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</si>
  <si>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</si>
  <si>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</si>
  <si>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</si>
  <si>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</si>
  <si>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</si>
  <si>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</si>
  <si>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</si>
  <si>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</si>
  <si>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</si>
  <si>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</si>
  <si>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</si>
  <si>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</si>
  <si>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</si>
  <si>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</si>
  <si>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</si>
  <si>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</si>
  <si>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</si>
  <si>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</si>
  <si>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</si>
  <si>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</si>
  <si>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</si>
  <si>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</si>
  <si>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</si>
  <si>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</si>
  <si>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</si>
  <si>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</si>
  <si>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</si>
  <si>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</si>
  <si>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</si>
  <si>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</si>
  <si>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</si>
  <si>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</si>
  <si>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</si>
  <si>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</si>
  <si>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</si>
  <si>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</si>
  <si>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</si>
  <si>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</si>
  <si>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</si>
  <si>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</si>
  <si>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</si>
  <si>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</si>
  <si>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</si>
  <si>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</si>
  <si>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</si>
  <si>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</si>
  <si>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</si>
  <si>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</si>
  <si>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</si>
  <si>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</si>
  <si>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</si>
  <si>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</si>
  <si>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</si>
  <si>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</si>
  <si>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</si>
  <si>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</si>
  <si>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</si>
  <si>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</si>
  <si>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</si>
  <si>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</si>
  <si>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</si>
  <si>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</si>
  <si>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</si>
  <si>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</si>
  <si>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</si>
  <si>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</si>
  <si>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</si>
  <si>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</si>
  <si>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</si>
  <si>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</si>
  <si>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</si>
  <si>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</si>
  <si>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</si>
  <si>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</si>
  <si>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</si>
  <si>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</si>
  <si>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</si>
  <si>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</si>
  <si>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</si>
  <si>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</si>
  <si>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</si>
  <si>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</si>
  <si>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</si>
  <si>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</si>
  <si>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</si>
  <si>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</si>
  <si>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</si>
  <si>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</si>
  <si>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</si>
  <si>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</si>
  <si>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</si>
  <si>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</si>
  <si>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</si>
  <si>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</si>
  <si>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</si>
  <si>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</si>
  <si>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</si>
  <si>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</si>
  <si>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</si>
  <si>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</si>
  <si>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</si>
  <si>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</si>
  <si>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</si>
  <si>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</si>
  <si>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</si>
  <si>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</si>
  <si>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</si>
  <si>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</si>
  <si>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</si>
  <si>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</si>
  <si>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</si>
  <si>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</si>
  <si>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</si>
  <si>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</si>
  <si>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</si>
  <si>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</si>
  <si>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</si>
  <si>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</si>
  <si>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</si>
  <si>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</si>
  <si>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</si>
  <si>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</si>
  <si>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</si>
  <si>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</si>
  <si>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</si>
  <si>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</si>
  <si>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</si>
  <si>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</si>
  <si>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</si>
  <si>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</si>
  <si>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</si>
  <si>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</si>
  <si>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</si>
  <si>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</si>
  <si>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</si>
  <si>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</si>
  <si>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</si>
  <si>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</si>
  <si>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</si>
  <si>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</si>
  <si>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</si>
  <si>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</si>
  <si>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</si>
  <si>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</si>
  <si>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</si>
  <si>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</si>
  <si>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</si>
  <si>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</si>
  <si>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</si>
  <si>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</si>
  <si>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</si>
  <si>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</si>
  <si>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</si>
  <si>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</si>
  <si>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</si>
  <si>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</si>
  <si>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</si>
  <si>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</si>
  <si>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</si>
  <si>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</si>
  <si>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</si>
  <si>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</si>
  <si>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</si>
  <si>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</si>
  <si>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</si>
  <si>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</si>
  <si>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</si>
  <si>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</si>
  <si>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</si>
  <si>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</si>
  <si>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</si>
  <si>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</si>
  <si>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</si>
  <si>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</si>
  <si>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</si>
  <si>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</si>
  <si>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</si>
  <si>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</si>
  <si>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</si>
  <si>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</si>
  <si>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</si>
  <si>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</si>
  <si>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</si>
  <si>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</si>
  <si>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</si>
  <si>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</si>
  <si>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</si>
  <si>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</si>
  <si>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</si>
  <si>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</si>
  <si>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</si>
  <si>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</si>
  <si>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</si>
  <si>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</si>
  <si>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</si>
  <si>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</si>
  <si>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</si>
  <si>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</si>
  <si>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</si>
  <si>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</si>
  <si>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</si>
  <si>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</si>
  <si>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</si>
  <si>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</si>
  <si>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</si>
  <si>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</si>
  <si>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</si>
  <si>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</si>
  <si>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</si>
  <si>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</si>
  <si>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</si>
  <si>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</si>
  <si>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</si>
  <si>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</si>
  <si>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</si>
  <si>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</si>
  <si>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</si>
  <si>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</si>
  <si>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</si>
  <si>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</si>
  <si>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</si>
  <si>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</si>
  <si>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</si>
  <si>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</si>
  <si>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</si>
  <si>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</si>
  <si>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</si>
  <si>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</si>
  <si>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</si>
  <si>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</si>
  <si>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</si>
  <si>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</si>
  <si>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</si>
  <si>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</si>
  <si>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</si>
  <si>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</si>
  <si>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</si>
  <si>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</si>
  <si>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</si>
  <si>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</si>
  <si>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</si>
  <si>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</si>
  <si>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</si>
  <si>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</si>
  <si>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</si>
  <si>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</si>
  <si>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</si>
  <si>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</si>
  <si>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</si>
  <si>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</si>
  <si>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</si>
  <si>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</si>
  <si>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</si>
  <si>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</si>
  <si>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</si>
  <si>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</si>
  <si>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</si>
  <si>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</si>
  <si>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</si>
  <si>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</si>
  <si>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</si>
  <si>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</si>
  <si>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</si>
  <si>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</si>
  <si>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</si>
  <si>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</si>
  <si>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</si>
  <si>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</si>
  <si>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</si>
  <si>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</si>
  <si>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</si>
  <si>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</si>
  <si>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</si>
  <si>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</si>
  <si>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</si>
  <si>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</si>
  <si>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</si>
  <si>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</si>
  <si>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</si>
  <si>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</si>
  <si>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</si>
  <si>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</si>
  <si>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</si>
  <si>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</si>
  <si>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</si>
  <si>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</si>
  <si>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</si>
  <si>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</si>
  <si>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</si>
  <si>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</si>
  <si>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</si>
  <si>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</si>
  <si>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</si>
  <si>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</si>
  <si>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</si>
  <si>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</si>
  <si>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</si>
  <si>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</si>
  <si>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</si>
  <si>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</si>
  <si>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</si>
  <si>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</si>
  <si>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</si>
  <si>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</si>
  <si>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</si>
  <si>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</si>
  <si>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</si>
  <si>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</si>
  <si>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</si>
  <si>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</si>
  <si>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</si>
  <si>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</si>
  <si>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</si>
  <si>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</si>
  <si>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</si>
  <si>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</si>
  <si>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</si>
  <si>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</si>
  <si>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</si>
  <si>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</si>
  <si>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</si>
  <si>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</si>
  <si>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</si>
  <si>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</si>
  <si>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</si>
  <si>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</si>
  <si>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</si>
  <si>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</si>
  <si>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</si>
  <si>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</si>
  <si>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</si>
  <si>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</si>
  <si>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</si>
  <si>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</si>
  <si>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</si>
  <si>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</si>
  <si>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</si>
  <si>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</si>
  <si>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</si>
  <si>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</si>
  <si>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</si>
  <si>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</si>
  <si>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</si>
  <si>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</si>
  <si>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</si>
  <si>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</si>
  <si>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</si>
  <si>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</si>
  <si>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</si>
  <si>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</si>
  <si>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</si>
  <si>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</si>
  <si>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</si>
  <si>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</si>
  <si>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</si>
  <si>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</si>
  <si>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</si>
  <si>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</si>
  <si>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</si>
  <si>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</si>
  <si>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</si>
  <si>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</si>
  <si>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</si>
  <si>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</si>
  <si>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</si>
  <si>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</si>
  <si>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</si>
  <si>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</si>
  <si>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</si>
  <si>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</si>
  <si>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</si>
  <si>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</si>
  <si>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</si>
  <si>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</si>
  <si>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</si>
  <si>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</si>
  <si>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</si>
  <si>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</si>
  <si>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</si>
  <si>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</si>
  <si>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</si>
  <si>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</si>
  <si>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</si>
  <si>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</si>
  <si>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</si>
  <si>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</si>
  <si>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</si>
  <si>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</si>
  <si>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</si>
  <si>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</si>
  <si>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</si>
  <si>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</si>
  <si>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</si>
  <si>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</si>
  <si>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</si>
  <si>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</si>
  <si>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</si>
  <si>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</si>
  <si>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</si>
  <si>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</si>
  <si>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</si>
  <si>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</si>
  <si>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</si>
  <si>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</si>
  <si>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</si>
  <si>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</si>
  <si>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</si>
  <si>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</si>
  <si>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</si>
  <si>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</si>
  <si>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</si>
  <si>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</si>
  <si>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</si>
  <si>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</si>
  <si>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</si>
  <si>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</si>
  <si>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</si>
  <si>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</si>
  <si>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</si>
  <si>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</si>
  <si>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</si>
  <si>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</si>
  <si>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</si>
  <si>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</si>
  <si>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</si>
  <si>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</si>
  <si>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</si>
  <si>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</si>
  <si>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</si>
  <si>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</si>
  <si>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</si>
  <si>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</si>
  <si>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</si>
  <si>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</si>
  <si>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</si>
  <si>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</si>
  <si>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</si>
  <si>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</si>
  <si>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</si>
  <si>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</si>
  <si>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</si>
  <si>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</si>
  <si>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</si>
  <si>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</si>
  <si>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</si>
  <si>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</si>
  <si>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</si>
  <si>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</si>
  <si>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</si>
  <si>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</si>
  <si>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</si>
  <si>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</si>
  <si>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</si>
  <si>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</si>
  <si>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</si>
  <si>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</si>
  <si>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</si>
  <si>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</si>
  <si>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</si>
  <si>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</si>
  <si>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</si>
  <si>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</si>
  <si>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</si>
  <si>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</si>
  <si>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</si>
  <si>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</si>
  <si>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</si>
  <si>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</si>
  <si>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</si>
  <si>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</si>
  <si>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</si>
  <si>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</si>
  <si>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</si>
  <si>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</si>
  <si>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</si>
  <si>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</si>
  <si>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</si>
  <si>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</si>
  <si>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</si>
  <si>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</si>
  <si>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</si>
  <si>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</si>
  <si>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</si>
  <si>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</si>
  <si>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</si>
  <si>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</si>
  <si>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</si>
  <si>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</si>
  <si>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</si>
  <si>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</si>
  <si>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</si>
  <si>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</si>
  <si>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</si>
  <si>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</si>
  <si>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</si>
  <si>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</si>
  <si>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</si>
  <si>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</si>
  <si>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</si>
  <si>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</si>
  <si>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</si>
  <si>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</si>
  <si>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</si>
  <si>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</si>
  <si>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</si>
  <si>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</si>
  <si>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</si>
  <si>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</si>
  <si>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</si>
  <si>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</si>
  <si>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</si>
  <si>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</si>
  <si>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</si>
  <si>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</si>
  <si>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</si>
  <si>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</si>
  <si>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</si>
  <si>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</si>
  <si>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</si>
  <si>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</si>
  <si>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</si>
  <si>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</si>
  <si>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</si>
  <si>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</si>
  <si>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</si>
  <si>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</si>
  <si>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</si>
  <si>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</si>
  <si>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</si>
  <si>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</si>
  <si>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</si>
  <si>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</si>
  <si>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</si>
  <si>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</si>
  <si>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</si>
  <si>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</si>
  <si>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</si>
  <si>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</si>
  <si>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</si>
  <si>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</si>
  <si>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</si>
  <si>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</si>
  <si>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</si>
  <si>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</si>
  <si>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</si>
  <si>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</si>
  <si>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</si>
  <si>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</si>
  <si>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</si>
  <si>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</si>
  <si>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</si>
  <si>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</si>
  <si>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</si>
  <si>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</si>
  <si>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</si>
  <si>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</si>
  <si>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</si>
  <si>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</si>
  <si>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</si>
  <si>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</si>
  <si>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</si>
  <si>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</si>
  <si>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</si>
  <si>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</si>
  <si>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</si>
  <si>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</si>
  <si>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</si>
  <si>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</si>
  <si>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</si>
  <si>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</si>
  <si>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</si>
  <si>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</si>
  <si>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</si>
  <si>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</si>
  <si>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</si>
  <si>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</si>
  <si>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</si>
  <si>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</si>
  <si>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</si>
  <si>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</si>
  <si>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</si>
  <si>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</si>
  <si>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</si>
  <si>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</si>
  <si>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</si>
  <si>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</si>
  <si>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</si>
  <si>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</si>
  <si>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</si>
  <si>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</si>
  <si>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</si>
  <si>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</si>
  <si>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</si>
  <si>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</si>
  <si>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</si>
  <si>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</si>
  <si>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</si>
  <si>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</si>
  <si>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</si>
  <si>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</si>
  <si>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</si>
  <si>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</si>
  <si>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</si>
  <si>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</si>
  <si>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</si>
  <si>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</si>
  <si>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</si>
  <si>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</si>
  <si>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</si>
  <si>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</si>
  <si>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</si>
  <si>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</si>
  <si>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</si>
  <si>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</si>
  <si>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</si>
  <si>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</si>
  <si>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</si>
  <si>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</si>
  <si>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</si>
  <si>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</si>
  <si>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</si>
  <si>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</si>
  <si>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</si>
  <si>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</si>
  <si>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</si>
  <si>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</si>
  <si>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</si>
  <si>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</si>
  <si>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</si>
  <si>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</si>
  <si>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</si>
  <si>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</si>
  <si>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</si>
  <si>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</si>
  <si>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</si>
  <si>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</si>
  <si>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</si>
  <si>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</si>
  <si>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</si>
  <si>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</si>
  <si>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</si>
  <si>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</si>
  <si>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</si>
  <si>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</si>
  <si>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</si>
  <si>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</si>
  <si>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</si>
  <si>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</si>
  <si>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</si>
  <si>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</si>
  <si>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</si>
  <si>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</si>
  <si>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</si>
  <si>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</si>
  <si>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</si>
  <si>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</si>
  <si>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</si>
  <si>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</si>
  <si>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</si>
  <si>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</si>
  <si>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</si>
  <si>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</si>
  <si>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</si>
  <si>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</si>
  <si>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</si>
  <si>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</si>
  <si>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</si>
  <si>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</si>
  <si>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</si>
  <si>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</si>
  <si>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</si>
  <si>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</si>
  <si>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</si>
  <si>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</si>
  <si>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</si>
  <si>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</si>
  <si>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</si>
  <si>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</si>
  <si>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</si>
  <si>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</si>
  <si>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</si>
  <si>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</si>
  <si>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</si>
  <si>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</si>
  <si>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</si>
  <si>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</si>
  <si>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</si>
  <si>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</si>
  <si>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</si>
  <si>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</si>
  <si>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</si>
  <si>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</si>
  <si>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</si>
  <si>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</si>
  <si>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</si>
  <si>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</si>
  <si>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</si>
  <si>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</si>
  <si>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</si>
  <si>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</si>
  <si>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</si>
  <si>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</si>
  <si>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</si>
  <si>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</si>
  <si>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</si>
  <si>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</si>
  <si>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</si>
  <si>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</si>
  <si>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</si>
  <si>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</si>
  <si>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</si>
  <si>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</si>
  <si>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</si>
  <si>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</si>
  <si>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</si>
  <si>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</si>
  <si>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</si>
  <si>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</si>
  <si>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</si>
  <si>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</si>
  <si>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</si>
  <si>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</si>
  <si>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</si>
  <si>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</si>
  <si>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</si>
  <si>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</si>
  <si>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</si>
  <si>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</si>
  <si>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</si>
  <si>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</si>
  <si>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</si>
  <si>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</si>
  <si>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</si>
  <si>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</si>
  <si>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</si>
  <si>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</si>
  <si>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</si>
  <si>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</si>
  <si>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</si>
  <si>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</si>
  <si>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</si>
  <si>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</si>
  <si>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</si>
  <si>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</si>
  <si>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</si>
  <si>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</si>
  <si>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</si>
  <si>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</si>
  <si>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</si>
  <si>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</si>
  <si>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</si>
  <si>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</si>
  <si>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</si>
  <si>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</si>
  <si>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</si>
  <si>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</si>
  <si>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</si>
  <si>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</si>
  <si>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</si>
  <si>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</si>
  <si>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</si>
  <si>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</si>
  <si>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</si>
  <si>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</si>
  <si>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</si>
  <si>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</si>
  <si>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</si>
  <si>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</si>
  <si>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</si>
  <si>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</si>
  <si>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</si>
  <si>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</si>
  <si>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</si>
  <si>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</si>
  <si>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</si>
  <si>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</si>
  <si>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</si>
  <si>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</si>
  <si>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</si>
  <si>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</si>
  <si>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</si>
  <si>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</si>
  <si>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</si>
  <si>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</si>
  <si>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</si>
  <si>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</si>
  <si>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</si>
  <si>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</si>
  <si>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</si>
  <si>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</si>
  <si>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</si>
  <si>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</si>
  <si>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</si>
  <si>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</si>
  <si>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</si>
  <si>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</si>
  <si>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</si>
  <si>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</si>
  <si>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</si>
  <si>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</si>
  <si>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</si>
  <si>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</si>
  <si>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</si>
  <si>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</si>
  <si>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</si>
  <si>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</si>
  <si>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</si>
  <si>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</si>
  <si>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</si>
  <si>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</si>
  <si>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</si>
  <si>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</si>
  <si>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</si>
  <si>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</si>
  <si>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</si>
  <si>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</si>
  <si>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</si>
  <si>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</si>
  <si>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</si>
  <si>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</si>
  <si>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</si>
  <si>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</si>
  <si>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</si>
  <si>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</si>
  <si>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</si>
  <si>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</si>
  <si>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</si>
  <si>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</si>
  <si>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</si>
  <si>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</si>
  <si>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</si>
  <si>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</si>
  <si>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</si>
  <si>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</si>
  <si>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</si>
  <si>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</si>
  <si>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</si>
  <si>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</si>
  <si>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</si>
  <si>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</si>
  <si>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</si>
  <si>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</si>
  <si>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</si>
  <si>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</si>
  <si>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</si>
  <si>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</si>
  <si>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</si>
  <si>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</si>
  <si>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</si>
  <si>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</si>
  <si>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</si>
  <si>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</si>
  <si>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</si>
  <si>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</si>
  <si>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</si>
  <si>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</si>
  <si>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</si>
  <si>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</si>
  <si>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</si>
  <si>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</si>
  <si>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</si>
  <si>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</si>
  <si>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</si>
  <si>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</si>
  <si>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</si>
  <si>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</si>
  <si>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</si>
  <si>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</si>
  <si>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</si>
  <si>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</si>
  <si>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</si>
  <si>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</si>
  <si>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</si>
  <si>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</si>
  <si>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</si>
  <si>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</si>
  <si>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</si>
  <si>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</si>
  <si>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</si>
  <si>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</si>
  <si>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</si>
  <si>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</si>
  <si>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</si>
  <si>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</si>
  <si>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</si>
  <si>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</si>
  <si>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</si>
  <si>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</si>
  <si>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</si>
  <si>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</si>
  <si>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</si>
  <si>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</si>
  <si>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</si>
  <si>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</si>
  <si>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</si>
  <si>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</si>
  <si>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</si>
  <si>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</si>
  <si>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</si>
  <si>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</si>
  <si>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</si>
  <si>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</si>
  <si>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</si>
  <si>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</si>
  <si>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</si>
  <si>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</si>
  <si>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</si>
  <si>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</si>
  <si>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</si>
  <si>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</si>
  <si>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</si>
  <si>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</si>
  <si>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</si>
  <si>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</si>
  <si>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</si>
  <si>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</si>
  <si>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</si>
  <si>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</si>
  <si>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</si>
  <si>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</si>
  <si>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</si>
  <si>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</si>
  <si>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</si>
  <si>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</si>
  <si>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</si>
  <si>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</si>
  <si>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</si>
  <si>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</si>
  <si>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</si>
  <si>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</si>
  <si>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</si>
  <si>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</si>
  <si>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</si>
  <si>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</si>
  <si>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</si>
  <si>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</si>
  <si>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</si>
  <si>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</si>
  <si>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</si>
  <si>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</si>
  <si>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</si>
  <si>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</si>
  <si>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</si>
  <si>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</si>
  <si>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</si>
  <si>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</si>
  <si>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</si>
  <si>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</si>
  <si>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</si>
  <si>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</si>
  <si>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</si>
  <si>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</si>
  <si>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</si>
  <si>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</si>
  <si>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</si>
  <si>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</si>
  <si>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</si>
  <si>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</si>
  <si>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</si>
  <si>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</si>
  <si>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</si>
  <si>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</si>
  <si>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</si>
  <si>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</si>
  <si>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</si>
  <si>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</si>
  <si>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</si>
  <si>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</si>
  <si>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</si>
  <si>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</si>
  <si>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</si>
  <si>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</si>
  <si>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</si>
  <si>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</si>
  <si>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</si>
  <si>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</si>
  <si>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</si>
  <si>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</si>
  <si>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</si>
  <si>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</si>
  <si>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</si>
  <si>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</si>
  <si>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</si>
  <si>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</si>
  <si>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</si>
  <si>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</si>
  <si>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</si>
  <si>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</si>
  <si>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</si>
  <si>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</si>
  <si>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</si>
  <si>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</si>
  <si>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</si>
  <si>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</si>
  <si>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</si>
  <si>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</si>
  <si>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</si>
  <si>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</si>
  <si>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</si>
  <si>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</si>
  <si>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</si>
  <si>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</si>
  <si>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</si>
  <si>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</si>
  <si>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</si>
  <si>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</si>
  <si>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</si>
  <si>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</si>
  <si>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</si>
  <si>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</si>
  <si>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</si>
  <si>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</si>
  <si>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</si>
  <si>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</si>
  <si>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</si>
  <si>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</si>
  <si>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</si>
  <si>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</si>
  <si>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</si>
  <si>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</si>
  <si>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</si>
  <si>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</si>
  <si>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</si>
  <si>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</si>
  <si>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</si>
  <si>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</si>
  <si>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</si>
  <si>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</si>
  <si>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</si>
  <si>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</si>
  <si>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</si>
  <si>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</si>
  <si>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</si>
  <si>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</si>
  <si>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</si>
  <si>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</si>
  <si>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</si>
  <si>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</si>
  <si>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</si>
  <si>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</si>
  <si>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</si>
  <si>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</si>
  <si>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</si>
  <si>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</si>
  <si>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</si>
  <si>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</si>
  <si>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</si>
  <si>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</si>
  <si>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</si>
  <si>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</si>
  <si>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</si>
  <si>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</si>
  <si>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</si>
  <si>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</si>
  <si>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</si>
  <si>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</si>
  <si>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</si>
  <si>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</si>
  <si>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</si>
  <si>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</si>
  <si>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</si>
  <si>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</si>
  <si>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</si>
  <si>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</si>
  <si>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</si>
  <si>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</si>
  <si>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</si>
  <si>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</si>
  <si>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</si>
  <si>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</si>
  <si>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</si>
  <si>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</si>
  <si>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</si>
  <si>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</si>
  <si>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</si>
  <si>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</si>
  <si>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</si>
  <si>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</si>
  <si>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</si>
  <si>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</si>
  <si>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</si>
  <si>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</si>
  <si>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</si>
  <si>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</si>
  <si>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</si>
  <si>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</si>
  <si>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</si>
  <si>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</si>
  <si>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</si>
  <si>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</si>
  <si>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</si>
  <si>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</si>
  <si>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</si>
  <si>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</si>
  <si>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</si>
  <si>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</si>
  <si>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</si>
  <si>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</si>
  <si>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</si>
  <si>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</si>
  <si>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</si>
  <si>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</si>
  <si>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</si>
  <si>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</si>
  <si>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</si>
  <si>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</si>
  <si>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</si>
  <si>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</si>
  <si>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</si>
  <si>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</si>
  <si>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</si>
  <si>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</si>
  <si>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</si>
  <si>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</si>
  <si>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</si>
  <si>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</si>
  <si>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</si>
  <si>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</si>
  <si>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</si>
  <si>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</si>
  <si>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</si>
  <si>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</si>
  <si>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</si>
  <si>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</si>
  <si>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</si>
  <si>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</si>
  <si>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</si>
  <si>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</si>
  <si>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</si>
  <si>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</si>
  <si>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</si>
  <si>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</si>
  <si>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</si>
  <si>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</si>
  <si>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</si>
  <si>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</si>
  <si>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</si>
  <si>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</si>
  <si>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</si>
  <si>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</si>
  <si>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</si>
  <si>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</si>
  <si>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</si>
  <si>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</si>
  <si>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</si>
  <si>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</si>
  <si>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</si>
  <si>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</si>
  <si>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</si>
  <si>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</si>
  <si>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</si>
  <si>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</si>
  <si>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</si>
  <si>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</si>
  <si>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</si>
  <si>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</si>
  <si>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</si>
  <si>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</si>
  <si>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</si>
  <si>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</si>
  <si>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</si>
  <si>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</si>
  <si>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</si>
  <si>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</si>
  <si>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</si>
  <si>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</si>
  <si>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</si>
  <si>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</si>
  <si>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</si>
  <si>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</si>
  <si>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</si>
  <si>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</si>
  <si>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</si>
  <si>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</si>
  <si>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</si>
  <si>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</si>
  <si>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</si>
  <si>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</si>
  <si>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</si>
  <si>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</si>
  <si>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</si>
  <si>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</si>
  <si>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</si>
  <si>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</si>
  <si>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</si>
  <si>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</si>
  <si>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</si>
  <si>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</si>
  <si>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</si>
  <si>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</si>
  <si>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</si>
  <si>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</si>
  <si>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</si>
  <si>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</si>
  <si>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</si>
  <si>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</si>
  <si>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</si>
  <si>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</si>
  <si>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</si>
  <si>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</si>
  <si>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</si>
  <si>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</si>
  <si>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</si>
  <si>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</si>
  <si>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</si>
  <si>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</si>
  <si>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</si>
  <si>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</si>
  <si>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</si>
  <si>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</si>
  <si>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</si>
  <si>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</si>
  <si>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</si>
  <si>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</si>
  <si>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</si>
  <si>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</si>
  <si>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</si>
  <si>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</si>
  <si>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</si>
  <si>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</si>
  <si>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</si>
  <si>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</si>
  <si>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</si>
  <si>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</si>
  <si>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</si>
  <si>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</si>
  <si>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</si>
  <si>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</si>
  <si>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</si>
  <si>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</si>
  <si>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</si>
  <si>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</si>
  <si>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</si>
  <si>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</si>
  <si>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</si>
  <si>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</si>
  <si>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</si>
  <si>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</si>
  <si>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</si>
  <si>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</si>
  <si>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</si>
  <si>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</si>
  <si>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</si>
  <si>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</si>
  <si>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</si>
  <si>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</si>
  <si>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</si>
  <si>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</si>
  <si>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</si>
  <si>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</si>
  <si>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</si>
  <si>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</si>
  <si>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</si>
  <si>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</si>
  <si>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</si>
  <si>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</si>
  <si>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</si>
  <si>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</si>
  <si>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</si>
  <si>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</si>
  <si>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</si>
  <si>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</si>
  <si>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</si>
  <si>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</si>
  <si>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</si>
  <si>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</si>
  <si>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</si>
  <si>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</si>
  <si>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</si>
  <si>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</si>
  <si>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</si>
  <si>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</si>
  <si>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</si>
  <si>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</si>
  <si>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</si>
  <si>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</si>
  <si>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</si>
  <si>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</si>
  <si>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</si>
  <si>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</si>
  <si>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</si>
  <si>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</si>
  <si>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</si>
  <si>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</si>
  <si>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</si>
  <si>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</si>
  <si>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</si>
  <si>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</si>
  <si>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</si>
  <si>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</si>
  <si>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</si>
  <si>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</si>
  <si>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</si>
  <si>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</si>
  <si>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</si>
  <si>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</si>
  <si>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</si>
  <si>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</si>
  <si>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</si>
  <si>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</si>
  <si>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</si>
  <si>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</si>
  <si>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</si>
  <si>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</si>
  <si>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</si>
  <si>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</si>
  <si>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</si>
  <si>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</si>
  <si>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</si>
  <si>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</si>
  <si>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</si>
  <si>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</si>
  <si>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</si>
  <si>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</si>
  <si>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</si>
  <si>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</si>
  <si>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</si>
  <si>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</si>
  <si>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</si>
  <si>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</si>
  <si>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</si>
  <si>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</si>
  <si>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</si>
  <si>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</si>
  <si>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</si>
  <si>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</si>
  <si>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</si>
  <si>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</si>
  <si>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</si>
  <si>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</si>
  <si>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</si>
  <si>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</si>
  <si>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</si>
  <si>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</si>
  <si>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</si>
  <si>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</si>
  <si>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</si>
  <si>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</si>
  <si>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</si>
  <si>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</si>
  <si>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</si>
  <si>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</si>
  <si>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</si>
  <si>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</si>
  <si>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</si>
  <si>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</si>
  <si>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</si>
  <si>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</si>
  <si>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</si>
  <si>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</si>
  <si>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</si>
  <si>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</si>
  <si>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</si>
  <si>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</si>
  <si>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</si>
  <si>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</si>
  <si>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</si>
  <si>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</si>
  <si>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</si>
  <si>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</si>
  <si>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</si>
  <si>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</si>
  <si>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</si>
  <si>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</si>
  <si>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</si>
  <si>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</si>
  <si>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</si>
  <si>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</si>
  <si>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</si>
  <si>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</si>
  <si>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</si>
  <si>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</si>
  <si>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</si>
  <si>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</si>
  <si>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</si>
  <si>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</si>
  <si>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</si>
  <si>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</si>
  <si>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</si>
  <si>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</si>
  <si>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</si>
  <si>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</si>
  <si>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</si>
  <si>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</si>
  <si>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</si>
  <si>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</si>
  <si>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</si>
  <si>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</si>
  <si>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</si>
  <si>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</si>
  <si>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</si>
  <si>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</si>
  <si>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</si>
  <si>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</si>
  <si>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</si>
  <si>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</si>
  <si>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</si>
  <si>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</si>
  <si>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</si>
  <si>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</si>
  <si>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</si>
  <si>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</si>
  <si>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</si>
  <si>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</si>
  <si>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</si>
  <si>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</si>
  <si>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</si>
  <si>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</si>
  <si>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</si>
  <si>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</si>
  <si>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</si>
  <si>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</si>
  <si>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</si>
  <si>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</si>
  <si>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</si>
  <si>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</si>
  <si>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</si>
  <si>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</si>
  <si>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</si>
  <si>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</si>
  <si>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</si>
  <si>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</si>
  <si>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</si>
  <si>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</si>
  <si>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</si>
  <si>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</si>
  <si>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</si>
  <si>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</si>
  <si>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</si>
  <si>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</si>
  <si>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</si>
  <si>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</si>
  <si>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</si>
  <si>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</si>
  <si>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</si>
  <si>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</si>
  <si>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</si>
  <si>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</si>
  <si>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</si>
  <si>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</si>
  <si>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</si>
  <si>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</si>
  <si>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</si>
  <si>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</si>
  <si>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</si>
  <si>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</si>
  <si>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</si>
  <si>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</si>
  <si>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</si>
  <si>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</si>
  <si>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</si>
  <si>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</si>
  <si>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</si>
  <si>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</si>
  <si>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</si>
  <si>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</si>
  <si>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</si>
  <si>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</si>
  <si>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</si>
  <si>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</si>
  <si>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</si>
  <si>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</si>
  <si>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</si>
  <si>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</si>
  <si>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</si>
  <si>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</si>
  <si>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</si>
  <si>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</si>
  <si>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</si>
  <si>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</si>
  <si>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</si>
  <si>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</si>
  <si>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</si>
  <si>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</si>
  <si>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</si>
  <si>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</si>
  <si>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</si>
  <si>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</si>
  <si>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</si>
  <si>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</si>
  <si>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</si>
  <si>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</si>
  <si>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</si>
  <si>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</si>
  <si>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</si>
  <si>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</si>
  <si>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</si>
  <si>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</si>
  <si>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</si>
  <si>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</si>
  <si>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</si>
  <si>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</si>
  <si>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</si>
  <si>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</si>
  <si>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</si>
  <si>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</si>
  <si>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</si>
  <si>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</si>
  <si>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</si>
  <si>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</si>
  <si>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</si>
  <si>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</si>
  <si>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</si>
  <si>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</si>
  <si>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</si>
  <si>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</si>
  <si>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</si>
  <si>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</si>
  <si>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</si>
  <si>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</si>
  <si>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</si>
  <si>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</si>
  <si>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</si>
  <si>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</si>
  <si>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</si>
  <si>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</si>
  <si>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</si>
  <si>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</si>
  <si>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</si>
  <si>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</si>
  <si>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</si>
  <si>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</si>
  <si>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</si>
  <si>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</si>
  <si>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</si>
  <si>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</si>
  <si>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</si>
  <si>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</si>
  <si>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</si>
  <si>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</si>
  <si>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</si>
  <si>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</si>
  <si>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</si>
  <si>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</si>
  <si>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</si>
  <si>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</si>
  <si>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</si>
  <si>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</si>
  <si>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</si>
  <si>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</si>
  <si>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</si>
  <si>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</si>
  <si>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</si>
  <si>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</si>
  <si>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</si>
  <si>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</si>
  <si>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</si>
  <si>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</si>
  <si>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</si>
  <si>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</si>
  <si>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</si>
  <si>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</si>
  <si>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</si>
  <si>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</si>
  <si>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</si>
  <si>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</si>
  <si>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</si>
  <si>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</si>
  <si>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</si>
  <si>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</si>
  <si>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</si>
  <si>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</si>
  <si>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</si>
  <si>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</si>
  <si>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</si>
  <si>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</si>
  <si>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</si>
  <si>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</si>
  <si>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</si>
  <si>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</si>
  <si>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</si>
  <si>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</si>
  <si>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</si>
  <si>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</si>
  <si>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</si>
  <si>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</si>
  <si>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</si>
  <si>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</si>
  <si>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</si>
  <si>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</si>
  <si>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</si>
  <si>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</si>
  <si>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</si>
  <si>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</si>
  <si>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</si>
  <si>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</si>
  <si>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</si>
  <si>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</si>
  <si>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</si>
  <si>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</si>
  <si>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</si>
  <si>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</si>
  <si>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</si>
  <si>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</si>
  <si>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</si>
  <si>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</si>
  <si>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</si>
  <si>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</si>
  <si>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</si>
  <si>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</si>
  <si>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</si>
  <si>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</si>
  <si>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</si>
  <si>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</si>
  <si>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</si>
  <si>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</si>
  <si>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</si>
  <si>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</si>
  <si>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</si>
  <si>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</si>
  <si>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</si>
  <si>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</si>
  <si>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</si>
  <si>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</si>
  <si>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</si>
  <si>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</si>
  <si>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</si>
  <si>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</si>
  <si>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</si>
  <si>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</si>
  <si>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</si>
  <si>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</si>
  <si>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</si>
  <si>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</si>
  <si>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</si>
  <si>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</si>
  <si>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</si>
  <si>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</si>
  <si>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</si>
  <si>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</si>
  <si>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</si>
  <si>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</si>
  <si>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</si>
  <si>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</si>
  <si>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</si>
  <si>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</si>
  <si>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</si>
  <si>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</si>
  <si>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</si>
  <si>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</si>
  <si>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</si>
  <si>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</si>
  <si>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</si>
  <si>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</si>
  <si>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</si>
  <si>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</si>
  <si>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</si>
  <si>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</si>
  <si>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</si>
  <si>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</si>
  <si>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</si>
  <si>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</si>
  <si>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</si>
  <si>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</si>
  <si>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</si>
  <si>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</si>
  <si>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</si>
  <si>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</si>
  <si>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</si>
  <si>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</si>
  <si>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</si>
  <si>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</si>
  <si>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</si>
  <si>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</si>
  <si>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</si>
  <si>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</si>
  <si>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</si>
  <si>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</si>
  <si>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</si>
  <si>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</si>
  <si>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</si>
  <si>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</si>
  <si>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</si>
  <si>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</si>
  <si>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</si>
  <si>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</si>
  <si>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</si>
  <si>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</si>
  <si>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</si>
  <si>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</si>
  <si>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</si>
  <si>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</si>
  <si>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</si>
  <si>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</si>
  <si>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</si>
  <si>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</si>
  <si>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</si>
  <si>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</si>
  <si>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</si>
  <si>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</si>
  <si>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</si>
  <si>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</si>
  <si>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</si>
  <si>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</si>
  <si>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</si>
  <si>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</si>
  <si>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</si>
  <si>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</si>
  <si>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</si>
  <si>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</si>
  <si>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</si>
  <si>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</si>
  <si>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</si>
  <si>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</si>
  <si>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</si>
  <si>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</si>
  <si>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</si>
  <si>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</si>
  <si>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</si>
  <si>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</si>
  <si>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</si>
  <si>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</si>
  <si>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</si>
  <si>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</si>
  <si>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</si>
  <si>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</si>
  <si>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</si>
  <si>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</si>
  <si>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</si>
  <si>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</si>
  <si>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</si>
  <si>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</si>
  <si>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</si>
  <si>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</si>
  <si>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</si>
  <si>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</si>
  <si>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</si>
  <si>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</si>
  <si>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</si>
  <si>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</si>
  <si>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</si>
  <si>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</si>
  <si>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</si>
  <si>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</si>
  <si>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</si>
  <si>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</si>
  <si>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</si>
  <si>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</si>
  <si>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</si>
  <si>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</si>
  <si>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</si>
  <si>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</si>
  <si>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</si>
  <si>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</si>
  <si>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</si>
  <si>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</si>
  <si>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</si>
  <si>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</si>
  <si>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</si>
  <si>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</si>
  <si>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</si>
  <si>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</si>
  <si>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</si>
  <si>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</si>
  <si>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</si>
  <si>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</si>
  <si>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</si>
  <si>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</si>
  <si>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</si>
  <si>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</si>
  <si>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</si>
  <si>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</si>
  <si>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</si>
  <si>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</si>
  <si>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</si>
  <si>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</si>
  <si>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</si>
  <si>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</si>
  <si>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</si>
  <si>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</si>
  <si>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</si>
  <si>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</si>
  <si>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</si>
  <si>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</si>
  <si>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</si>
  <si>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</si>
  <si>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</si>
  <si>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</si>
  <si>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</si>
  <si>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</si>
  <si>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</si>
  <si>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</si>
  <si>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</si>
  <si>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</si>
  <si>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</si>
  <si>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</si>
  <si>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</si>
  <si>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</si>
  <si>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</si>
  <si>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</si>
  <si>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</si>
  <si>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</si>
  <si>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</si>
  <si>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</si>
  <si>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</si>
  <si>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</si>
  <si>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</si>
  <si>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</si>
  <si>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</si>
  <si>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</si>
  <si>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</si>
  <si>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</si>
  <si>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</si>
  <si>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</si>
  <si>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</si>
  <si>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</si>
  <si>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</si>
  <si>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</si>
  <si>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</si>
  <si>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</si>
  <si>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</si>
  <si>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</si>
  <si>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</si>
  <si>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</si>
  <si>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</si>
  <si>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</si>
  <si>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</si>
  <si>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</si>
  <si>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</si>
  <si>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</si>
  <si>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</si>
  <si>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</si>
  <si>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</si>
  <si>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</si>
  <si>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</si>
  <si>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</si>
  <si>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</si>
  <si>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</si>
  <si>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</si>
  <si>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</si>
  <si>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</si>
  <si>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</si>
  <si>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</si>
  <si>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</si>
  <si>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</si>
  <si>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</si>
  <si>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</si>
  <si>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</si>
  <si>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</si>
  <si>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</si>
  <si>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</si>
  <si>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</si>
  <si>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</si>
  <si>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</si>
  <si>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</si>
  <si>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</si>
  <si>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</si>
  <si>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</si>
  <si>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</si>
  <si>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</si>
  <si>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</si>
  <si>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</si>
  <si>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</si>
  <si>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</si>
  <si>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</si>
  <si>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</si>
  <si>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</si>
  <si>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</si>
  <si>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</si>
  <si>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</si>
  <si>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</si>
  <si>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</si>
  <si>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</si>
  <si>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</si>
  <si>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</si>
  <si>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</si>
  <si>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</si>
  <si>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</si>
  <si>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</si>
  <si>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</si>
  <si>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</si>
  <si>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</si>
  <si>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</si>
  <si>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</si>
  <si>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</si>
  <si>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</si>
  <si>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</si>
  <si>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</si>
  <si>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</si>
  <si>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</si>
  <si>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</si>
  <si>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</si>
  <si>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</si>
  <si>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</si>
  <si>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</si>
  <si>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</si>
  <si>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</si>
  <si>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</si>
  <si>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</si>
  <si>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</si>
  <si>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</si>
  <si>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</si>
  <si>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</si>
  <si>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</si>
  <si>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</si>
  <si>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</si>
  <si>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</si>
  <si>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</si>
  <si>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</si>
  <si>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</si>
  <si>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</si>
  <si>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</si>
  <si>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</si>
  <si>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</si>
  <si>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</si>
  <si>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</si>
  <si>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</si>
  <si>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</si>
  <si>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</si>
  <si>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</si>
  <si>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</si>
  <si>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</si>
  <si>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</si>
  <si>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</si>
  <si>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</si>
  <si>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</si>
  <si>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</si>
  <si>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</si>
  <si>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</si>
  <si>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</si>
  <si>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</si>
  <si>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</si>
  <si>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</si>
  <si>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</si>
  <si>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</si>
  <si>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</si>
  <si>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</si>
  <si>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</si>
  <si>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</si>
  <si>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</si>
  <si>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</si>
  <si>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</si>
  <si>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</si>
  <si>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</si>
  <si>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</si>
  <si>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</si>
  <si>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</si>
  <si>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</si>
  <si>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</si>
  <si>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</si>
  <si>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</si>
  <si>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</si>
  <si>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</si>
  <si>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</si>
  <si>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</si>
  <si>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</si>
  <si>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</si>
  <si>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</si>
  <si>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</si>
  <si>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</si>
  <si>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</si>
  <si>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</si>
  <si>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</si>
  <si>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</si>
  <si>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</si>
  <si>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</si>
  <si>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</si>
  <si>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</si>
  <si>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</si>
  <si>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</si>
  <si>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</si>
  <si>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</si>
  <si>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</si>
  <si>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</si>
  <si>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</si>
  <si>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</si>
  <si>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</si>
  <si>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</si>
  <si>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</si>
  <si>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</si>
  <si>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</si>
  <si>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</si>
  <si>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</si>
  <si>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</si>
  <si>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</si>
  <si>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</si>
  <si>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</si>
  <si>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</si>
  <si>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</si>
  <si>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</si>
  <si>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</si>
  <si>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</si>
  <si>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</si>
  <si>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</si>
  <si>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</si>
  <si>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</si>
  <si>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</si>
  <si>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</si>
  <si>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</si>
  <si>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</si>
  <si>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</si>
  <si>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</si>
  <si>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</si>
  <si>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</si>
  <si>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</si>
  <si>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</si>
  <si>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</si>
  <si>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</si>
  <si>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</si>
  <si>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</si>
  <si>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</si>
  <si>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</si>
  <si>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</si>
  <si>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</si>
  <si>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</si>
  <si>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</si>
  <si>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</si>
  <si>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</si>
  <si>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</si>
  <si>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</si>
  <si>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</si>
  <si>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</si>
  <si>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</si>
  <si>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</si>
  <si>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</si>
  <si>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</si>
  <si>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</si>
  <si>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</si>
  <si>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</si>
  <si>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</si>
  <si>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</si>
  <si>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</si>
  <si>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</si>
  <si>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</si>
  <si>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</si>
  <si>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</si>
  <si>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</si>
  <si>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</si>
  <si>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</si>
  <si>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</si>
  <si>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</si>
  <si>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</si>
  <si>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</si>
  <si>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</si>
  <si>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</si>
  <si>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</si>
  <si>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</si>
  <si>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</si>
  <si>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</si>
  <si>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</si>
  <si>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</si>
  <si>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</si>
  <si>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</si>
  <si>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</si>
  <si>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</si>
  <si>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</si>
  <si>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</si>
  <si>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</si>
  <si>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</si>
  <si>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</si>
  <si>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</si>
  <si>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</si>
  <si>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</si>
  <si>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</si>
  <si>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</si>
  <si>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</si>
  <si>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</si>
  <si>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</si>
  <si>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</si>
  <si>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</si>
  <si>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</si>
  <si>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</si>
  <si>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</si>
  <si>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</si>
  <si>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</si>
  <si>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</si>
  <si>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</si>
  <si>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</si>
  <si>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</si>
  <si>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</si>
  <si>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</si>
  <si>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</si>
  <si>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</si>
  <si>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</si>
  <si>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</si>
  <si>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</si>
  <si>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</si>
  <si>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</si>
  <si>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</si>
  <si>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</si>
  <si>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</si>
  <si>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</si>
  <si>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</si>
  <si>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</si>
  <si>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</si>
  <si>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</si>
  <si>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</si>
  <si>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</si>
  <si>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</si>
  <si>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</si>
  <si>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</si>
  <si>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</si>
  <si>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</si>
  <si>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</si>
  <si>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</si>
  <si>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</si>
  <si>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</si>
  <si>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</si>
  <si>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</si>
  <si>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</si>
  <si>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</si>
  <si>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</si>
  <si>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</si>
  <si>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</si>
  <si>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</si>
  <si>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</si>
  <si>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</si>
  <si>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</si>
  <si>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</si>
  <si>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</si>
  <si>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</si>
  <si>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</si>
  <si>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</si>
  <si>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</si>
  <si>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</si>
  <si>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</si>
  <si>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</si>
  <si>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</si>
  <si>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</si>
  <si>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</si>
  <si>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</si>
  <si>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</si>
  <si>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</si>
  <si>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</si>
  <si>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</si>
  <si>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</si>
  <si>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</si>
  <si>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</si>
  <si>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</si>
  <si>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</si>
  <si>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</si>
  <si>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</si>
  <si>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</si>
  <si>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</si>
  <si>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</si>
  <si>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</si>
  <si>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</si>
  <si>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</si>
  <si>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</si>
  <si>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</si>
  <si>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</si>
  <si>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</si>
  <si>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</si>
  <si>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</si>
  <si>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</si>
  <si>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</si>
  <si>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</si>
  <si>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</si>
  <si>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</si>
  <si>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</si>
  <si>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</si>
  <si>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</si>
  <si>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</si>
  <si>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</si>
  <si>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</si>
  <si>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</si>
  <si>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</si>
  <si>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</si>
  <si>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</si>
  <si>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</si>
  <si>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</si>
  <si>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</si>
  <si>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</si>
  <si>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</si>
  <si>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</si>
  <si>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</si>
  <si>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</si>
  <si>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</si>
  <si>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</si>
  <si>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</si>
  <si>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</si>
  <si>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</si>
  <si>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</si>
  <si>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</si>
  <si>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</si>
  <si>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</si>
  <si>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</si>
  <si>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</si>
  <si>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</si>
  <si>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</si>
  <si>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</si>
  <si>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</si>
  <si>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</si>
  <si>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</si>
  <si>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</si>
  <si>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</si>
  <si>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</si>
  <si>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</si>
  <si>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</si>
  <si>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</si>
  <si>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</si>
  <si>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</si>
  <si>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</si>
  <si>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</si>
  <si>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</si>
  <si>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</si>
  <si>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</si>
  <si>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</si>
  <si>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</si>
  <si>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</si>
  <si>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</si>
  <si>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</si>
  <si>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</si>
  <si>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</si>
  <si>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</si>
  <si>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</si>
  <si>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</si>
  <si>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</si>
  <si>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</si>
  <si>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</si>
  <si>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</si>
  <si>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</si>
  <si>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</si>
  <si>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</si>
  <si>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</si>
  <si>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</si>
  <si>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</si>
  <si>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</si>
  <si>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</si>
  <si>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</si>
  <si>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</si>
  <si>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</si>
  <si>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</si>
  <si>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</si>
  <si>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</si>
  <si>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</si>
  <si>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</si>
  <si>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</si>
  <si>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</si>
  <si>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</si>
  <si>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</si>
  <si>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</si>
  <si>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</si>
  <si>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</si>
  <si>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</si>
  <si>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</si>
  <si>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</si>
  <si>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</si>
  <si>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</si>
  <si>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</si>
  <si>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</si>
  <si>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</si>
  <si>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</si>
  <si>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</si>
  <si>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</si>
  <si>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</si>
  <si>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</si>
  <si>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</si>
  <si>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</si>
  <si>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</si>
  <si>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</si>
  <si>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</si>
  <si>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</si>
  <si>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</si>
  <si>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</si>
  <si>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</si>
  <si>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</si>
  <si>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</si>
  <si>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</si>
  <si>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</si>
  <si>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</si>
  <si>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</si>
  <si>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</si>
  <si>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</si>
  <si>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</si>
  <si>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</si>
  <si>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</si>
  <si>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</si>
  <si>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</si>
  <si>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</si>
  <si>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</si>
  <si>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</si>
  <si>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</si>
  <si>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</si>
  <si>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</si>
  <si>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</si>
  <si>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</si>
  <si>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</si>
  <si>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</si>
  <si>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</si>
  <si>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</si>
  <si>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</si>
  <si>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</si>
  <si>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</si>
  <si>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</si>
  <si>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</si>
  <si>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</si>
  <si>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</si>
  <si>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</si>
  <si>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</si>
  <si>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</si>
  <si>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</si>
  <si>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</si>
  <si>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</si>
  <si>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</si>
  <si>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</si>
  <si>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</si>
  <si>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</si>
  <si>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</si>
  <si>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</si>
  <si>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</si>
  <si>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</si>
  <si>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</si>
  <si>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</si>
  <si>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</si>
  <si>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</si>
  <si>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</si>
  <si>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</si>
  <si>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</si>
  <si>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</si>
  <si>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</si>
  <si>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</si>
  <si>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</si>
  <si>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</si>
  <si>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</si>
  <si>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</si>
  <si>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</si>
  <si>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</si>
  <si>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</si>
  <si>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</si>
  <si>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</si>
  <si>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</si>
  <si>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</si>
  <si>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</si>
  <si>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</si>
  <si>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</si>
  <si>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</si>
  <si>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</si>
  <si>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</si>
  <si>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</si>
  <si>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</si>
  <si>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</si>
  <si>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</si>
  <si>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</si>
  <si>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</si>
  <si>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</si>
  <si>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</si>
  <si>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</si>
  <si>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</si>
  <si>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</si>
  <si>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</si>
  <si>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</si>
  <si>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</si>
  <si>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</si>
  <si>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</si>
  <si>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</si>
  <si>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</si>
  <si>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</si>
  <si>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</si>
  <si>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</si>
  <si>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</si>
  <si>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</si>
  <si>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</si>
  <si>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</si>
  <si>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</si>
  <si>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</si>
  <si>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</si>
  <si>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</si>
  <si>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</si>
  <si>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</si>
  <si>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</si>
  <si>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</si>
  <si>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</si>
  <si>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</si>
  <si>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</si>
  <si>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</si>
  <si>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</si>
  <si>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</si>
  <si>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</si>
  <si>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</si>
  <si>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</si>
  <si>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</si>
  <si>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</si>
  <si>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</si>
  <si>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</si>
  <si>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</si>
  <si>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</si>
  <si>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</si>
  <si>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</si>
  <si>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</si>
  <si>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</si>
  <si>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</si>
  <si>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</si>
  <si>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</si>
  <si>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</si>
  <si>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</si>
  <si>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</si>
  <si>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</si>
  <si>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</si>
  <si>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</si>
  <si>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</si>
  <si>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</si>
  <si>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</si>
  <si>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</si>
  <si>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</si>
  <si>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</si>
  <si>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</si>
  <si>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</si>
  <si>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</si>
  <si>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</si>
  <si>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</si>
  <si>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</si>
  <si>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</si>
  <si>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</si>
  <si>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</si>
  <si>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</si>
  <si>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</si>
  <si>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</si>
  <si>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</si>
  <si>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</si>
  <si>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</si>
  <si>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</si>
  <si>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</si>
  <si>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</si>
  <si>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</si>
  <si>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</si>
  <si>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</si>
  <si>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</si>
  <si>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</si>
  <si>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</si>
  <si>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</si>
  <si>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</si>
  <si>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</si>
  <si>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</si>
  <si>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</si>
  <si>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</si>
  <si>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</si>
  <si>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</si>
  <si>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</si>
  <si>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</si>
  <si>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</si>
  <si>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</si>
  <si>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</si>
  <si>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</si>
  <si>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</si>
  <si>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</si>
  <si>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</si>
  <si>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</si>
  <si>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</si>
  <si>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</si>
  <si>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</si>
  <si>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</si>
  <si>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</si>
  <si>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</si>
  <si>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</si>
  <si>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</si>
  <si>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</si>
  <si>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</si>
  <si>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</si>
  <si>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</si>
  <si>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</si>
  <si>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</si>
  <si>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</si>
  <si>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</si>
  <si>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</si>
  <si>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</si>
  <si>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</si>
  <si>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</si>
  <si>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</si>
  <si>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</si>
  <si>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</si>
  <si>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</si>
  <si>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</si>
  <si>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</si>
  <si>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</si>
  <si>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</si>
  <si>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</si>
  <si>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</si>
  <si>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</si>
  <si>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</si>
  <si>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</si>
  <si>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</si>
  <si>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</si>
  <si>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</si>
  <si>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</si>
  <si>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</si>
  <si>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</si>
  <si>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</si>
  <si>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</si>
  <si>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</si>
  <si>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</si>
  <si>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</si>
  <si>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</si>
  <si>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</si>
  <si>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</si>
  <si>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</si>
  <si>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</si>
  <si>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</si>
  <si>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</si>
  <si>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</si>
  <si>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</si>
  <si>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</si>
  <si>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</si>
  <si>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</si>
  <si>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</si>
  <si>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</si>
  <si>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</si>
  <si>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</si>
  <si>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</si>
  <si>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</si>
  <si>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</si>
  <si>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</si>
  <si>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</si>
  <si>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</si>
  <si>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</si>
  <si>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</si>
  <si>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</si>
  <si>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</si>
  <si>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</si>
  <si>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</si>
  <si>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</si>
  <si>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</si>
  <si>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</si>
  <si>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</si>
  <si>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</si>
  <si>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</si>
  <si>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</si>
  <si>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</si>
  <si>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</si>
  <si>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</si>
  <si>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</si>
  <si>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</si>
  <si>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</si>
  <si>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</si>
  <si>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</si>
  <si>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</si>
  <si>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</si>
  <si>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</si>
  <si>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</si>
  <si>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</si>
  <si>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</si>
  <si>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</si>
  <si>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</si>
  <si>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</si>
  <si>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</si>
  <si>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</si>
  <si>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</si>
  <si>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</si>
  <si>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</si>
  <si>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</si>
  <si>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</si>
  <si>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</si>
  <si>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</si>
  <si>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</si>
  <si>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</si>
  <si>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</si>
  <si>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</si>
  <si>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</si>
  <si>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</si>
  <si>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</si>
  <si>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</si>
  <si>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</si>
  <si>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</si>
  <si>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</si>
  <si>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</si>
  <si>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</si>
  <si>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</si>
  <si>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</si>
  <si>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</si>
  <si>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</si>
  <si>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</si>
  <si>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</si>
  <si>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</si>
  <si>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</si>
  <si>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</si>
  <si>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</si>
  <si>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</si>
  <si>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</si>
  <si>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</si>
  <si>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</si>
  <si>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</si>
  <si>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</si>
  <si>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</si>
  <si>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</si>
  <si>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</si>
  <si>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</si>
  <si>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</si>
  <si>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</si>
  <si>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</si>
  <si>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</si>
  <si>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</si>
  <si>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</si>
  <si>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</si>
  <si>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</si>
  <si>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</si>
  <si>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</si>
  <si>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</si>
  <si>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</si>
  <si>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</si>
  <si>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</si>
  <si>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</si>
  <si>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</si>
  <si>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</si>
  <si>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</si>
  <si>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</si>
  <si>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</si>
  <si>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</si>
  <si>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</si>
  <si>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</si>
  <si>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</si>
  <si>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</si>
  <si>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</si>
  <si>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</si>
  <si>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</si>
  <si>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</si>
  <si>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</si>
  <si>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</si>
  <si>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</si>
  <si>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</si>
  <si>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</si>
  <si>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</si>
  <si>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</si>
  <si>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</si>
  <si>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</si>
  <si>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</si>
  <si>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</si>
  <si>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</si>
  <si>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</si>
  <si>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</si>
  <si>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</si>
  <si>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</si>
  <si>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</si>
  <si>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</si>
  <si>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</si>
  <si>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</si>
  <si>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</si>
  <si>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</si>
  <si>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</si>
  <si>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</si>
  <si>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</si>
  <si>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</si>
  <si>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</si>
  <si>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</si>
  <si>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</si>
  <si>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</si>
  <si>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</si>
  <si>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</si>
  <si>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</si>
  <si>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</si>
  <si>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</si>
  <si>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</si>
  <si>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</si>
  <si>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</si>
  <si>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</si>
  <si>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</si>
  <si>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</si>
  <si>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</si>
  <si>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</si>
  <si>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</si>
  <si>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</si>
  <si>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</si>
  <si>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</si>
  <si>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</si>
  <si>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</si>
  <si>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</si>
  <si>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</si>
  <si>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</si>
  <si>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</si>
  <si>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</si>
  <si>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</si>
  <si>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</si>
  <si>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</si>
  <si>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</si>
  <si>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</si>
  <si>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</si>
  <si>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</si>
  <si>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</si>
  <si>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</si>
  <si>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</si>
  <si>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</si>
  <si>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</si>
  <si>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</si>
  <si>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</si>
  <si>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</si>
  <si>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</si>
  <si>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</si>
  <si>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</si>
  <si>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</si>
  <si>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</si>
  <si>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</si>
  <si>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</si>
  <si>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</si>
  <si>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</si>
  <si>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</si>
  <si>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</si>
  <si>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</si>
  <si>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</si>
  <si>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</si>
  <si>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</si>
  <si>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</si>
  <si>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</si>
  <si>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</si>
  <si>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</si>
  <si>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</si>
  <si>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</si>
  <si>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</si>
  <si>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</si>
  <si>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</si>
  <si>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</si>
  <si>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</si>
  <si>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</si>
  <si>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</si>
  <si>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</si>
  <si>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</si>
  <si>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</si>
  <si>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</si>
  <si>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</si>
  <si>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</si>
  <si>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</si>
  <si>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</si>
  <si>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</si>
  <si>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</si>
  <si>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</si>
  <si>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</si>
  <si>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</si>
  <si>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</si>
  <si>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</si>
  <si>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</si>
  <si>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</si>
  <si>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</si>
  <si>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</si>
  <si>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</si>
  <si>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</si>
  <si>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</si>
  <si>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</si>
  <si>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</si>
  <si>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</si>
  <si>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</si>
  <si>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</si>
  <si>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</si>
  <si>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</si>
  <si>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</si>
  <si>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</si>
  <si>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</si>
  <si>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</si>
  <si>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</si>
  <si>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</si>
  <si>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</si>
  <si>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</si>
  <si>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</si>
  <si>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</si>
  <si>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</si>
  <si>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</si>
  <si>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</si>
  <si>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</si>
  <si>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</si>
  <si>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</si>
  <si>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</si>
  <si>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</si>
  <si>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</si>
  <si>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</si>
  <si>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</si>
  <si>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</si>
  <si>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</si>
  <si>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</si>
  <si>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</si>
  <si>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</si>
  <si>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</si>
  <si>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</si>
  <si>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</si>
  <si>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</si>
  <si>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</si>
  <si>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</si>
  <si>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</si>
  <si>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</si>
  <si>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</si>
  <si>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</si>
  <si>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</si>
  <si>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</si>
  <si>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</si>
  <si>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</si>
  <si>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</si>
  <si>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</si>
  <si>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</si>
  <si>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</si>
  <si>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</si>
  <si>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</si>
  <si>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</si>
  <si>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</si>
  <si>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</si>
  <si>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</si>
  <si>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</si>
  <si>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</si>
  <si>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</si>
  <si>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</si>
  <si>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</si>
  <si>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</si>
  <si>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</si>
  <si>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</si>
  <si>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</si>
  <si>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</si>
  <si>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</si>
  <si>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</si>
  <si>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</si>
  <si>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</si>
  <si>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</si>
  <si>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</si>
  <si>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</si>
  <si>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</si>
  <si>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</si>
  <si>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</si>
  <si>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</si>
  <si>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</si>
  <si>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</si>
  <si>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</si>
  <si>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</si>
  <si>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</si>
  <si>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</si>
  <si>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</si>
  <si>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</si>
  <si>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</si>
  <si>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</si>
  <si>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</si>
  <si>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</si>
  <si>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</si>
  <si>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</si>
  <si>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</si>
  <si>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</si>
  <si>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</si>
  <si>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</si>
  <si>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</si>
  <si>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</si>
  <si>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</si>
  <si>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</si>
  <si>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</si>
  <si>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</si>
  <si>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</si>
  <si>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</si>
  <si>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</si>
  <si>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</si>
  <si>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</si>
  <si>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</si>
  <si>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</si>
  <si>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</si>
  <si>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</si>
  <si>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</si>
  <si>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</si>
  <si>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</si>
  <si>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</si>
  <si>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</si>
  <si>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</si>
  <si>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</si>
  <si>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</si>
  <si>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</si>
  <si>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</si>
  <si>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</si>
  <si>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</si>
  <si>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</si>
  <si>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</si>
  <si>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</si>
  <si>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</si>
  <si>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</si>
  <si>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</si>
  <si>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</si>
  <si>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</si>
  <si>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</si>
  <si>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</si>
  <si>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</si>
  <si>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</si>
  <si>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</si>
  <si>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</si>
  <si>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</si>
  <si>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</si>
  <si>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</si>
  <si>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</si>
  <si>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</si>
  <si>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</si>
  <si>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</si>
  <si>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</si>
  <si>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</si>
  <si>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</si>
  <si>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</si>
  <si>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</si>
  <si>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</si>
  <si>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</si>
  <si>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</si>
  <si>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</si>
  <si>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</si>
  <si>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</si>
  <si>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</si>
  <si>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</si>
  <si>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</si>
  <si>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</si>
  <si>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</si>
  <si>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</si>
  <si>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</si>
  <si>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</si>
  <si>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</si>
  <si>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</si>
  <si>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</si>
  <si>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</si>
  <si>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</si>
  <si>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</si>
  <si>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</si>
  <si>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</si>
  <si>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</si>
  <si>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</si>
  <si>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</si>
  <si>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</si>
  <si>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</si>
  <si>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</si>
  <si>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</si>
  <si>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</si>
  <si>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</si>
  <si>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</si>
  <si>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</si>
  <si>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</si>
  <si>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</si>
  <si>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</si>
  <si>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</si>
  <si>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</si>
  <si>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</si>
  <si>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</si>
  <si>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</si>
  <si>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</si>
  <si>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</si>
  <si>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</si>
  <si>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</si>
  <si>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</si>
  <si>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</si>
  <si>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</si>
  <si>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</si>
  <si>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</si>
  <si>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</si>
  <si>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</si>
  <si>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</si>
  <si>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</si>
  <si>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</si>
  <si>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</si>
  <si>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</si>
  <si>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</si>
  <si>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</si>
  <si>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</si>
  <si>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</si>
  <si>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</si>
  <si>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</si>
  <si>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</si>
  <si>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</si>
  <si>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</si>
  <si>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</si>
  <si>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</si>
  <si>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</si>
  <si>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</si>
  <si>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</si>
  <si>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</si>
  <si>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</si>
  <si>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</si>
  <si>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</si>
  <si>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</si>
  <si>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</si>
  <si>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</si>
  <si>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</si>
  <si>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</si>
  <si>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</si>
  <si>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</si>
  <si>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</si>
  <si>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</si>
  <si>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</si>
  <si>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</si>
  <si>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</si>
  <si>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</si>
  <si>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</si>
  <si>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</si>
  <si>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</si>
  <si>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</si>
  <si>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</si>
  <si>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</si>
  <si>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</si>
  <si>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</si>
  <si>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</si>
  <si>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</si>
  <si>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</si>
  <si>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</si>
  <si>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</si>
  <si>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</si>
  <si>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</si>
  <si>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</si>
  <si>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</si>
  <si>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</si>
  <si>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</si>
  <si>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</si>
  <si>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</si>
  <si>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</si>
  <si>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</si>
  <si>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</si>
  <si>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</si>
  <si>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</si>
  <si>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</si>
  <si>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</si>
  <si>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</si>
  <si>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</si>
  <si>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</si>
  <si>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</si>
  <si>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</si>
  <si>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</si>
  <si>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</si>
  <si>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</si>
  <si>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</si>
  <si>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</si>
  <si>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</si>
  <si>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</si>
  <si>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</si>
  <si>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</si>
  <si>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</si>
  <si>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</si>
  <si>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</si>
  <si>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</si>
  <si>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</si>
  <si>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</si>
  <si>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</si>
  <si>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</si>
  <si>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</si>
  <si>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</si>
  <si>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</si>
  <si>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</si>
  <si>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</si>
  <si>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</si>
  <si>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</si>
  <si>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</si>
  <si>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</si>
  <si>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</si>
  <si>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</si>
  <si>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</si>
  <si>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</si>
  <si>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</si>
  <si>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</si>
  <si>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</si>
  <si>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</si>
  <si>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</si>
  <si>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</si>
  <si>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</si>
  <si>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</si>
  <si>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</si>
  <si>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</si>
  <si>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</si>
  <si>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</si>
  <si>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</si>
  <si>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</si>
  <si>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</si>
  <si>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</si>
  <si>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</si>
  <si>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</si>
  <si>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</si>
  <si>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</si>
  <si>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</si>
  <si>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</si>
  <si>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</si>
  <si>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</si>
  <si>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</si>
  <si>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</si>
  <si>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</si>
  <si>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</si>
  <si>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</si>
  <si>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</si>
  <si>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</si>
  <si>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</si>
  <si>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</si>
  <si>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</si>
  <si>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</si>
  <si>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</si>
  <si>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</si>
  <si>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</si>
  <si>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</si>
  <si>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</si>
  <si>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</si>
  <si>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</si>
  <si>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</si>
  <si>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</si>
  <si>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</si>
  <si>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</si>
  <si>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</si>
  <si>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</si>
  <si>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</si>
  <si>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</si>
  <si>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</si>
  <si>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</si>
  <si>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</si>
  <si>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</si>
  <si>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</si>
  <si>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</si>
  <si>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</si>
  <si>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</si>
  <si>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</si>
  <si>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</si>
  <si>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</si>
  <si>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</si>
  <si>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</si>
  <si>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</si>
  <si>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</si>
  <si>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</si>
  <si>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</si>
  <si>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</si>
  <si>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</si>
  <si>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</si>
  <si>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</si>
  <si>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</si>
  <si>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</si>
  <si>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</si>
  <si>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</si>
  <si>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</si>
  <si>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</si>
  <si>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</si>
  <si>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</si>
  <si>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</si>
  <si>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</si>
  <si>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</si>
  <si>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</si>
  <si>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</si>
  <si>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</si>
  <si>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</si>
  <si>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</si>
  <si>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</si>
  <si>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</si>
  <si>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</si>
  <si>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</si>
  <si>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</si>
  <si>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</si>
  <si>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</si>
  <si>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</si>
  <si>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</si>
  <si>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</si>
  <si>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</si>
  <si>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</si>
  <si>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</si>
  <si>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</si>
  <si>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</si>
  <si>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</si>
  <si>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</si>
  <si>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</si>
  <si>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</si>
  <si>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</si>
  <si>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</si>
  <si>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</si>
  <si>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</si>
  <si>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</si>
  <si>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</si>
  <si>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</si>
  <si>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</si>
  <si>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</si>
  <si>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</si>
  <si>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</si>
  <si>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</si>
  <si>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</si>
  <si>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</si>
  <si>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</si>
  <si>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</si>
  <si>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</si>
  <si>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</si>
  <si>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</si>
  <si>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</si>
  <si>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</si>
  <si>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</si>
  <si>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</si>
  <si>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</si>
  <si>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</si>
  <si>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</si>
  <si>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</si>
  <si>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</si>
  <si>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</si>
  <si>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</si>
  <si>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</si>
  <si>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</si>
  <si>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</si>
  <si>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</si>
  <si>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</si>
  <si>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</si>
  <si>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</si>
  <si>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</si>
  <si>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</si>
  <si>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</si>
  <si>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</si>
  <si>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</si>
  <si>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</si>
  <si>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</si>
  <si>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</si>
  <si>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</si>
  <si>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</si>
  <si>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</si>
  <si>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</si>
  <si>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</si>
  <si>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</si>
  <si>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</si>
  <si>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</si>
  <si>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</si>
  <si>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</si>
  <si>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</si>
  <si>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</si>
  <si>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</si>
  <si>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</si>
  <si>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</si>
  <si>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</si>
  <si>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</si>
  <si>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</si>
  <si>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</si>
  <si>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</si>
  <si>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</si>
  <si>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</si>
  <si>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</si>
  <si>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</si>
  <si>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</si>
  <si>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</si>
  <si>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</si>
  <si>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</si>
  <si>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</si>
  <si>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</si>
  <si>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</si>
  <si>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</si>
  <si>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</si>
  <si>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</si>
  <si>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</si>
  <si>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</si>
  <si>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</si>
  <si>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</si>
  <si>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</si>
  <si>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</si>
  <si>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</si>
  <si>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</si>
  <si>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</si>
  <si>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</si>
  <si>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</si>
  <si>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</si>
  <si>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</si>
  <si>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</si>
  <si>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</si>
  <si>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</si>
  <si>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</si>
  <si>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</si>
  <si>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</si>
  <si>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</si>
  <si>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</si>
  <si>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</si>
  <si>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</si>
  <si>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</si>
  <si>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</si>
  <si>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</si>
  <si>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</si>
  <si>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</si>
  <si>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</si>
  <si>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</si>
  <si>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</si>
  <si>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</si>
  <si>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</si>
  <si>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</si>
  <si>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</si>
  <si>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</si>
  <si>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</si>
  <si>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</si>
  <si>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</si>
  <si>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</si>
  <si>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</si>
  <si>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</si>
  <si>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</si>
  <si>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</si>
  <si>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</si>
  <si>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</si>
  <si>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</si>
  <si>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</si>
  <si>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</si>
  <si>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</si>
  <si>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</si>
  <si>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</si>
  <si>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</si>
  <si>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</si>
  <si>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</si>
  <si>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</si>
  <si>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</si>
  <si>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</si>
  <si>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</si>
  <si>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</si>
  <si>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</si>
  <si>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</si>
  <si>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</si>
  <si>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</si>
  <si>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</si>
  <si>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</si>
  <si>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</si>
  <si>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</si>
  <si>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</si>
  <si>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</si>
  <si>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</si>
  <si>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</si>
  <si>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</si>
  <si>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</si>
  <si>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</si>
  <si>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</si>
  <si>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</si>
  <si>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</si>
  <si>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</si>
  <si>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</si>
  <si>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</si>
  <si>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</si>
  <si>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</si>
  <si>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</si>
  <si>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</si>
  <si>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</si>
  <si>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</si>
  <si>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</si>
  <si>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</si>
  <si>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</si>
  <si>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</si>
  <si>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</si>
  <si>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</si>
  <si>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</si>
  <si>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</si>
  <si>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</si>
  <si>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</si>
  <si>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</si>
  <si>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</si>
  <si>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</si>
  <si>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</si>
  <si>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</si>
  <si>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</si>
  <si>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</si>
  <si>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</si>
  <si>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</si>
  <si>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</si>
  <si>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</si>
  <si>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</si>
  <si>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</si>
  <si>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</si>
  <si>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</si>
  <si>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</si>
  <si>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</si>
  <si>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</si>
  <si>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</si>
  <si>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</si>
  <si>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</si>
  <si>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</si>
  <si>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</si>
  <si>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</si>
  <si>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</si>
  <si>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</si>
  <si>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</si>
  <si>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</si>
  <si>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</si>
  <si>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</si>
  <si>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</si>
  <si>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</si>
  <si>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</si>
  <si>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</si>
  <si>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</si>
  <si>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</si>
  <si>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</si>
  <si>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</si>
  <si>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</si>
  <si>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</si>
  <si>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</si>
  <si>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</si>
  <si>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</si>
  <si>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</si>
  <si>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</si>
  <si>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</si>
  <si>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</si>
  <si>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</si>
  <si>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</si>
  <si>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</si>
  <si>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</si>
  <si>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</si>
  <si>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</si>
  <si>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</si>
  <si>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</si>
  <si>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</si>
  <si>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</si>
  <si>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</si>
  <si>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</si>
  <si>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</si>
  <si>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</si>
  <si>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</si>
  <si>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</si>
  <si>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</si>
  <si>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</si>
  <si>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</si>
  <si>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</si>
  <si>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</si>
  <si>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</si>
  <si>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</si>
  <si>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</si>
  <si>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</si>
  <si>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</si>
  <si>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</si>
  <si>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</si>
  <si>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</si>
  <si>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</si>
  <si>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</si>
  <si>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</si>
  <si>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</si>
  <si>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</si>
  <si>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</si>
  <si>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</si>
  <si>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</si>
  <si>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</si>
  <si>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</si>
  <si>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</si>
  <si>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</si>
  <si>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</si>
  <si>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</si>
  <si>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</si>
  <si>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</si>
  <si>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</si>
  <si>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</si>
  <si>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</si>
  <si>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</si>
  <si>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</si>
  <si>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</si>
  <si>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</si>
  <si>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</si>
  <si>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</si>
  <si>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</si>
  <si>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</si>
  <si>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</si>
  <si>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</si>
  <si>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</si>
  <si>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</si>
  <si>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</si>
  <si>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</si>
  <si>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</si>
  <si>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</si>
  <si>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</si>
  <si>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</si>
  <si>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</si>
  <si>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</si>
  <si>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</si>
  <si>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</si>
  <si>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</si>
  <si>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</si>
  <si>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</si>
  <si>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</si>
  <si>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</si>
  <si>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</si>
  <si>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</si>
  <si>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</si>
  <si>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</si>
  <si>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</si>
  <si>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</si>
  <si>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</si>
  <si>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</si>
  <si>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</si>
  <si>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</si>
  <si>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</si>
  <si>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</si>
  <si>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</si>
  <si>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</si>
  <si>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</si>
  <si>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</si>
  <si>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</si>
  <si>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</si>
  <si>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</si>
  <si>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</si>
  <si>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</si>
  <si>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</si>
  <si>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</si>
  <si>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</si>
  <si>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</si>
  <si>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</si>
  <si>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</si>
  <si>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</si>
  <si>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</si>
  <si>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</si>
  <si>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</si>
  <si>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</si>
  <si>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</si>
  <si>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</si>
  <si>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</si>
  <si>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</si>
  <si>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</si>
  <si>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</si>
  <si>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</si>
  <si>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</si>
  <si>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</si>
  <si>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</si>
  <si>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</si>
  <si>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</si>
  <si>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</si>
  <si>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</si>
  <si>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</si>
  <si>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</si>
  <si>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</si>
  <si>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</si>
  <si>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</si>
  <si>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</si>
  <si>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</si>
  <si>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</si>
  <si>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</si>
  <si>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</si>
  <si>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</si>
  <si>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</si>
  <si>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</si>
  <si>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</si>
  <si>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</si>
  <si>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</si>
  <si>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</si>
  <si>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</si>
  <si>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</si>
  <si>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</si>
  <si>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</si>
  <si>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</si>
  <si>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</si>
  <si>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</si>
  <si>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</si>
  <si>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</si>
  <si>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</si>
  <si>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</si>
  <si>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</si>
  <si>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</si>
  <si>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</si>
  <si>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</si>
  <si>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</si>
  <si>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</si>
  <si>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</si>
  <si>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</si>
  <si>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</si>
  <si>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</si>
  <si>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</si>
  <si>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</si>
  <si>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</si>
  <si>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</si>
  <si>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</si>
  <si>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</si>
  <si>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</si>
  <si>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</si>
  <si>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</si>
  <si>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</si>
  <si>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</si>
  <si>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</si>
  <si>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</si>
  <si>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</si>
  <si>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</si>
  <si>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</si>
  <si>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</si>
  <si>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</si>
  <si>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</si>
  <si>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</si>
  <si>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</si>
  <si>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</si>
  <si>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</si>
  <si>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</si>
  <si>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</si>
  <si>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</si>
  <si>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</si>
  <si>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</si>
  <si>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</si>
  <si>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</si>
  <si>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</si>
  <si>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</si>
  <si>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</si>
  <si>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</si>
  <si>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</si>
  <si>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</si>
  <si>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</si>
  <si>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</si>
  <si>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</si>
  <si>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</si>
  <si>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</si>
  <si>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</si>
  <si>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</si>
  <si>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</si>
  <si>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</si>
  <si>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</si>
  <si>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</si>
  <si>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</si>
  <si>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</si>
  <si>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</si>
  <si>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</si>
  <si>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</si>
  <si>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</si>
  <si>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</si>
  <si>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</si>
  <si>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</si>
  <si>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</si>
  <si>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</si>
  <si>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</si>
  <si>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</si>
  <si>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</si>
  <si>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</si>
  <si>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</si>
  <si>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</si>
  <si>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</si>
  <si>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</si>
  <si>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</si>
  <si>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</si>
  <si>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</si>
  <si>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</si>
  <si>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</si>
  <si>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</si>
  <si>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</si>
  <si>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</si>
  <si>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</si>
  <si>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</si>
  <si>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</si>
  <si>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</si>
  <si>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</si>
  <si>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</si>
  <si>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</si>
  <si>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</si>
  <si>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</si>
  <si>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</si>
  <si>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</si>
  <si>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</si>
  <si>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</si>
  <si>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</si>
  <si>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</si>
  <si>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</si>
  <si>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</si>
  <si>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</si>
  <si>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</si>
  <si>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</si>
  <si>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</si>
  <si>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</si>
  <si>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</si>
  <si>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</si>
  <si>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</si>
  <si>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</si>
  <si>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</si>
  <si>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</si>
  <si>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</si>
  <si>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</si>
  <si>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</si>
  <si>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</si>
  <si>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</si>
  <si>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</si>
  <si>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</si>
  <si>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</si>
  <si>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</si>
  <si>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</si>
  <si>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</si>
  <si>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</si>
  <si>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</si>
  <si>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</si>
  <si>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</si>
  <si>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</si>
  <si>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</si>
  <si>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</si>
  <si>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</si>
  <si>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</si>
  <si>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</si>
  <si>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</si>
  <si>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</si>
  <si>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</si>
  <si>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</si>
  <si>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</si>
  <si>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</si>
  <si>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</si>
  <si>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</si>
  <si>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</si>
  <si>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</si>
  <si>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</si>
  <si>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</si>
  <si>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</si>
  <si>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</si>
  <si>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</si>
  <si>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</si>
  <si>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</si>
  <si>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</si>
  <si>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</si>
  <si>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</si>
  <si>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</si>
  <si>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</si>
  <si>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</si>
  <si>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</si>
  <si>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</si>
  <si>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</si>
  <si>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</si>
  <si>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</si>
  <si>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</si>
  <si>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</si>
  <si>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</si>
  <si>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</si>
  <si>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</si>
  <si>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</si>
  <si>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</si>
  <si>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</si>
  <si>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</si>
  <si>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</si>
  <si>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</si>
  <si>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</si>
  <si>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</si>
  <si>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</si>
  <si>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</si>
  <si>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</si>
  <si>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</si>
  <si>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</si>
  <si>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</si>
  <si>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</si>
  <si>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</si>
  <si>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</si>
  <si>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</si>
  <si>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</si>
  <si>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</si>
  <si>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</si>
  <si>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</si>
  <si>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</si>
  <si>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</si>
  <si>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</si>
  <si>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</si>
  <si>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</si>
  <si>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</si>
  <si>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</si>
  <si>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</si>
  <si>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</si>
  <si>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</si>
  <si>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</si>
  <si>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</si>
  <si>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</si>
  <si>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</si>
  <si>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</si>
  <si>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</si>
  <si>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</si>
  <si>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</si>
  <si>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</si>
  <si>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</si>
  <si>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</si>
  <si>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</si>
  <si>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</si>
  <si>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</si>
  <si>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</si>
  <si>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</si>
  <si>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</si>
  <si>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</si>
  <si>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</si>
  <si>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</si>
  <si>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</si>
  <si>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</si>
  <si>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</si>
  <si>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</si>
  <si>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</si>
  <si>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</si>
  <si>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</si>
  <si>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</si>
  <si>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</si>
  <si>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</si>
  <si>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</si>
  <si>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</si>
  <si>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</si>
  <si>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</si>
  <si>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</si>
  <si>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</si>
  <si>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</si>
  <si>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</si>
  <si>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</si>
  <si>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</si>
  <si>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</si>
  <si>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</si>
  <si>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</si>
  <si>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</si>
  <si>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</si>
  <si>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</si>
  <si>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</si>
  <si>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</si>
  <si>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</si>
  <si>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</si>
  <si>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</si>
  <si>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</si>
  <si>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</si>
  <si>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</si>
  <si>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</si>
  <si>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</si>
  <si>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</si>
  <si>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</si>
  <si>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</si>
  <si>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</si>
  <si>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</si>
  <si>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</si>
  <si>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</si>
  <si>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</si>
  <si>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</si>
  <si>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</si>
  <si>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</si>
  <si>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</si>
  <si>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</si>
  <si>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</si>
  <si>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</si>
  <si>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</si>
  <si>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</si>
  <si>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</si>
  <si>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</si>
  <si>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</si>
  <si>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</si>
  <si>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</si>
  <si>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</si>
  <si>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</si>
  <si>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</si>
  <si>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</si>
  <si>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</si>
  <si>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</si>
  <si>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</si>
  <si>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</si>
  <si>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</si>
  <si>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</si>
  <si>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</si>
  <si>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</si>
  <si>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</si>
  <si>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</si>
  <si>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</si>
  <si>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</si>
  <si>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</si>
  <si>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</si>
  <si>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</si>
  <si>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</si>
  <si>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</si>
  <si>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</si>
  <si>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</si>
  <si>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</si>
  <si>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</si>
  <si>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</si>
  <si>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</si>
  <si>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</si>
  <si>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</si>
  <si>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</si>
  <si>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</si>
  <si>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</si>
  <si>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</si>
  <si>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</si>
  <si>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</si>
  <si>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</si>
  <si>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</si>
  <si>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</si>
  <si>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</si>
  <si>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</si>
  <si>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</si>
  <si>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</si>
  <si>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</si>
  <si>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</si>
  <si>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</si>
  <si>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</si>
  <si>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</si>
  <si>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</si>
  <si>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</si>
  <si>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</si>
  <si>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</si>
  <si>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</si>
  <si>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</si>
  <si>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</si>
  <si>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</si>
  <si>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</si>
  <si>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</si>
  <si>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</si>
  <si>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</si>
  <si>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</si>
  <si>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</si>
  <si>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</si>
  <si>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</si>
  <si>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</si>
  <si>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</si>
  <si>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</si>
  <si>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</si>
  <si>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</si>
  <si>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</si>
  <si>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</si>
  <si>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</si>
  <si>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</si>
  <si>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</si>
  <si>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</si>
  <si>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</si>
  <si>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</si>
  <si>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</si>
  <si>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</si>
  <si>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</si>
  <si>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</si>
  <si>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</si>
  <si>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</si>
  <si>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</si>
  <si>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</si>
  <si>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</si>
  <si>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</si>
  <si>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</si>
  <si>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</si>
  <si>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</si>
  <si>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</si>
  <si>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</si>
  <si>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</si>
  <si>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</si>
  <si>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</si>
  <si>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</si>
  <si>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</si>
  <si>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</si>
  <si>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</si>
  <si>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</si>
  <si>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</si>
  <si>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</si>
  <si>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</si>
  <si>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</si>
  <si>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</si>
  <si>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</si>
  <si>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</si>
  <si>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</si>
  <si>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</si>
  <si>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</si>
  <si>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</si>
  <si>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</si>
  <si>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</si>
  <si>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</si>
  <si>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</si>
  <si>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</si>
  <si>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</si>
  <si>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</si>
  <si>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</si>
  <si>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</si>
  <si>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</si>
  <si>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</si>
  <si>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</si>
  <si>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</si>
  <si>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</si>
  <si>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</si>
  <si>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</si>
  <si>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</si>
  <si>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</si>
  <si>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</si>
  <si>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</si>
  <si>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</si>
  <si>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</si>
  <si>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</si>
  <si>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</si>
  <si>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</si>
  <si>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</si>
  <si>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</si>
  <si>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</si>
  <si>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</si>
  <si>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</si>
  <si>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</si>
  <si>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</si>
  <si>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</si>
  <si>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</si>
  <si>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</si>
  <si>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</si>
  <si>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</si>
  <si>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</si>
  <si>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</si>
  <si>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</si>
  <si>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</si>
  <si>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</si>
  <si>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</si>
  <si>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</si>
  <si>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</si>
  <si>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</si>
  <si>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</si>
  <si>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</si>
  <si>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</si>
  <si>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</si>
  <si>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</si>
  <si>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</si>
  <si>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</si>
  <si>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</si>
  <si>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</si>
  <si>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</si>
  <si>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</si>
  <si>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</si>
  <si>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</si>
  <si>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</si>
  <si>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</si>
  <si>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</si>
  <si>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</si>
  <si>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</si>
  <si>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</si>
  <si>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</si>
  <si>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</si>
  <si>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</si>
  <si>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</si>
  <si>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</si>
  <si>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</si>
  <si>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</si>
  <si>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</si>
  <si>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</si>
  <si>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</si>
  <si>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</si>
  <si>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</si>
  <si>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</si>
  <si>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</si>
  <si>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</si>
  <si>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</si>
  <si>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</si>
  <si>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</si>
  <si>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</si>
  <si>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</si>
  <si>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</si>
  <si>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</si>
  <si>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</si>
  <si>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</si>
  <si>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</si>
  <si>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</si>
  <si>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</si>
  <si>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</si>
  <si>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</si>
  <si>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</si>
  <si>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</si>
  <si>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</si>
  <si>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</si>
  <si>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</si>
  <si>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</si>
  <si>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</si>
  <si>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</si>
  <si>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</si>
  <si>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</si>
  <si>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</si>
  <si>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</si>
  <si>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</si>
  <si>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</si>
  <si>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</si>
  <si>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</si>
  <si>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</si>
  <si>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</si>
  <si>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</si>
  <si>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</si>
  <si>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</si>
  <si>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</si>
  <si>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</si>
  <si>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</si>
  <si>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</si>
  <si>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</si>
  <si>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</si>
  <si>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</si>
  <si>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</si>
  <si>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</si>
  <si>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</si>
  <si>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</si>
  <si>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</si>
  <si>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</si>
  <si>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</si>
  <si>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</si>
  <si>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</si>
  <si>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</si>
  <si>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</si>
  <si>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</si>
  <si>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</si>
  <si>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</si>
  <si>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</si>
  <si>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</si>
  <si>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</si>
  <si>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</si>
  <si>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</si>
  <si>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</si>
  <si>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</si>
  <si>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</si>
  <si>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</si>
  <si>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</si>
  <si>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</si>
  <si>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</si>
  <si>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</si>
  <si>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</si>
  <si>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</si>
  <si>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</si>
  <si>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</si>
  <si>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</si>
  <si>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</si>
  <si>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</si>
  <si>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</si>
  <si>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</si>
  <si>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</si>
  <si>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</si>
  <si>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</si>
  <si>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</si>
  <si>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</si>
  <si>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</si>
  <si>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</si>
  <si>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</si>
  <si>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</si>
  <si>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</si>
  <si>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</si>
  <si>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</si>
  <si>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</si>
  <si>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</si>
  <si>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</si>
  <si>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</si>
  <si>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</si>
  <si>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</si>
  <si>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</si>
  <si>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</si>
  <si>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</si>
  <si>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</si>
  <si>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</si>
  <si>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</si>
  <si>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</si>
  <si>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</si>
  <si>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</si>
  <si>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</si>
  <si>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</si>
  <si>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</si>
  <si>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</si>
  <si>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</si>
  <si>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</si>
  <si>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</si>
  <si>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</si>
  <si>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</si>
  <si>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</si>
  <si>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</si>
  <si>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</si>
  <si>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</si>
  <si>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</si>
  <si>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</si>
  <si>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</si>
  <si>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</si>
  <si>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</si>
  <si>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</si>
  <si>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</si>
  <si>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</si>
  <si>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</si>
  <si>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</si>
  <si>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</si>
  <si>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</si>
  <si>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</si>
  <si>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</si>
  <si>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</si>
  <si>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</si>
  <si>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</si>
  <si>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</si>
  <si>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</si>
  <si>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</si>
  <si>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</si>
  <si>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</si>
  <si>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</si>
  <si>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</si>
  <si>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</si>
  <si>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</si>
  <si>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</si>
  <si>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</si>
  <si>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</si>
  <si>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</si>
  <si>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</si>
  <si>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</si>
  <si>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</si>
  <si>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</si>
  <si>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</si>
  <si>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</si>
  <si>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</si>
  <si>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</si>
  <si>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</si>
  <si>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</si>
  <si>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</si>
  <si>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</si>
  <si>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</si>
  <si>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</si>
  <si>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</si>
  <si>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</si>
  <si>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</si>
  <si>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</si>
  <si>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</si>
  <si>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</si>
  <si>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</si>
  <si>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</si>
  <si>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</si>
  <si>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</si>
  <si>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</si>
  <si>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</si>
  <si>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</si>
  <si>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</si>
  <si>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</si>
  <si>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</si>
  <si>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</si>
  <si>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</si>
  <si>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</si>
  <si>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</si>
  <si>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</si>
  <si>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</si>
  <si>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</si>
  <si>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</si>
  <si>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</si>
  <si>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</si>
  <si>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</si>
  <si>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</si>
  <si>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</si>
  <si>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</si>
  <si>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</si>
  <si>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</si>
  <si>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</si>
  <si>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</si>
  <si>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</si>
  <si>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</si>
  <si>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</si>
  <si>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</si>
  <si>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</si>
  <si>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</si>
  <si>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</si>
  <si>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</si>
  <si>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</si>
  <si>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</si>
  <si>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</si>
  <si>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</si>
  <si>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</si>
  <si>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</si>
  <si>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</si>
  <si>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</si>
  <si>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</si>
  <si>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</si>
  <si>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</si>
  <si>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</si>
  <si>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</si>
  <si>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</si>
  <si>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</si>
  <si>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</si>
  <si>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</si>
  <si>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</si>
  <si>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</si>
  <si>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</si>
  <si>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</si>
  <si>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</si>
  <si>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</si>
  <si>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</si>
  <si>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</si>
  <si>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</si>
  <si>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</si>
  <si>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</si>
  <si>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</si>
  <si>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</si>
  <si>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</si>
  <si>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</si>
  <si>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</si>
  <si>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</si>
  <si>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</si>
  <si>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</si>
  <si>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</si>
  <si>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</si>
  <si>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</si>
  <si>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</si>
  <si>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</si>
  <si>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</si>
  <si>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</si>
  <si>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</si>
  <si>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</si>
  <si>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</si>
  <si>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</si>
  <si>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</si>
  <si>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</si>
  <si>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</si>
  <si>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</si>
  <si>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</si>
  <si>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</si>
  <si>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</si>
  <si>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</si>
  <si>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</si>
  <si>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</si>
  <si>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</si>
  <si>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</si>
  <si>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</si>
  <si>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</si>
  <si>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</si>
  <si>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</si>
  <si>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</si>
  <si>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</si>
  <si>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</si>
  <si>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</si>
  <si>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</si>
  <si>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</si>
  <si>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</si>
  <si>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</si>
  <si>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</si>
  <si>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</si>
  <si>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</si>
  <si>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</si>
  <si>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</si>
  <si>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</si>
  <si>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</si>
  <si>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</si>
  <si>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</si>
  <si>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</si>
  <si>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</si>
  <si>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</si>
  <si>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</si>
  <si>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</si>
  <si>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</si>
  <si>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</si>
  <si>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</si>
  <si>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</si>
  <si>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</si>
  <si>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</si>
  <si>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</si>
  <si>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</si>
  <si>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</si>
  <si>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</si>
  <si>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</si>
  <si>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</si>
  <si>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</si>
  <si>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</si>
  <si>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</si>
  <si>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</si>
  <si>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</si>
  <si>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</si>
  <si>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</si>
  <si>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</si>
  <si>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</si>
  <si>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</si>
  <si>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</si>
  <si>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</si>
  <si>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</si>
  <si>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</si>
  <si>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</si>
  <si>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</si>
  <si>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</si>
  <si>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</si>
  <si>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</si>
  <si>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</si>
  <si>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</si>
  <si>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</si>
  <si>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</si>
  <si>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</si>
  <si>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</si>
  <si>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</si>
  <si>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</si>
  <si>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</si>
  <si>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</si>
  <si>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</si>
  <si>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</si>
  <si>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</si>
  <si>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</si>
  <si>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</si>
  <si>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</si>
  <si>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</si>
  <si>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</si>
  <si>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</si>
  <si>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</si>
  <si>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</si>
  <si>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</si>
  <si>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</si>
  <si>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</si>
  <si>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</si>
  <si>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</si>
  <si>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</si>
  <si>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</si>
  <si>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</si>
  <si>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</si>
  <si>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</si>
  <si>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</si>
  <si>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</si>
  <si>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</si>
  <si>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</si>
  <si>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</si>
  <si>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</si>
  <si>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</si>
  <si>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</si>
  <si>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</si>
  <si>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</si>
  <si>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</si>
  <si>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</si>
  <si>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</si>
  <si>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</si>
  <si>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</si>
  <si>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</si>
  <si>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</si>
  <si>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</si>
  <si>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</si>
  <si>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</si>
  <si>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</si>
  <si>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</si>
  <si>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</si>
  <si>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</si>
  <si>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</si>
  <si>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</si>
  <si>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</si>
  <si>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</si>
  <si>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</si>
  <si>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</si>
  <si>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</si>
  <si>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</si>
  <si>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</si>
  <si>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</si>
  <si>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</si>
  <si>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</si>
  <si>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</si>
  <si>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</si>
  <si>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</si>
  <si>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</si>
  <si>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</si>
  <si>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</si>
  <si>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</si>
  <si>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</si>
  <si>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</si>
  <si>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</si>
  <si>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</si>
  <si>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</si>
  <si>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</si>
  <si>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</si>
  <si>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</si>
  <si>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</si>
  <si>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</si>
  <si>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</si>
  <si>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</si>
  <si>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</si>
  <si>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</si>
  <si>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</si>
  <si>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</si>
  <si>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</si>
  <si>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</si>
  <si>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</si>
  <si>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</si>
  <si>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</si>
  <si>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</si>
  <si>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</si>
  <si>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</si>
  <si>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</si>
  <si>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</si>
  <si>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</si>
  <si>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</si>
  <si>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</si>
  <si>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</si>
  <si>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</si>
  <si>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</si>
  <si>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</si>
  <si>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</si>
  <si>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</si>
  <si>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</si>
  <si>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</si>
  <si>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</si>
  <si>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</si>
  <si>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</si>
  <si>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</si>
  <si>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</si>
  <si>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</si>
  <si>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</si>
  <si>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</si>
  <si>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</si>
  <si>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</si>
  <si>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</si>
  <si>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</si>
  <si>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</si>
  <si>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</si>
  <si>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</si>
  <si>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</si>
  <si>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</si>
  <si>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</si>
  <si>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</si>
  <si>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</si>
  <si>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</si>
  <si>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</si>
  <si>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</si>
  <si>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</si>
  <si>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</si>
  <si>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</si>
  <si>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</si>
  <si>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</si>
  <si>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</si>
  <si>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</si>
  <si>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</si>
  <si>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</si>
  <si>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</si>
  <si>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</si>
  <si>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</si>
  <si>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</si>
  <si>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</si>
  <si>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</si>
  <si>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</si>
  <si>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</si>
  <si>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</si>
  <si>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</si>
  <si>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</si>
  <si>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</si>
  <si>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</si>
  <si>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</si>
  <si>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</si>
  <si>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</si>
  <si>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</si>
  <si>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</si>
  <si>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</si>
  <si>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</si>
  <si>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</si>
  <si>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</si>
  <si>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</si>
  <si>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</si>
  <si>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</si>
  <si>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</si>
  <si>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</si>
  <si>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</si>
  <si>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</si>
  <si>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</si>
  <si>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</si>
  <si>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</si>
  <si>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</si>
  <si>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</si>
  <si>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</si>
  <si>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</si>
  <si>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</si>
  <si>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</si>
  <si>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</si>
  <si>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</si>
  <si>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</si>
  <si>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</si>
  <si>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</si>
  <si>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</si>
  <si>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</si>
  <si>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</si>
  <si>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</si>
  <si>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</si>
  <si>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</si>
  <si>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</si>
  <si>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</si>
  <si>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</si>
  <si>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</si>
  <si>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</si>
  <si>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</si>
  <si>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</si>
  <si>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</si>
  <si>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</si>
  <si>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</si>
  <si>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</si>
  <si>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</si>
  <si>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</si>
  <si>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</si>
  <si>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</si>
  <si>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</si>
  <si>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</si>
  <si>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</si>
  <si>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</si>
  <si>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</si>
  <si>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</si>
  <si>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</si>
  <si>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</si>
  <si>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</si>
  <si>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</si>
  <si>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</si>
  <si>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</si>
  <si>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</si>
  <si>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</si>
  <si>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</si>
  <si>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</si>
  <si>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</si>
  <si>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</si>
  <si>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</si>
  <si>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</si>
  <si>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</si>
  <si>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</si>
  <si>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</si>
  <si>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</si>
  <si>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</si>
  <si>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</si>
  <si>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</si>
  <si>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</si>
  <si>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</si>
  <si>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</si>
  <si>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</si>
  <si>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</si>
  <si>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</si>
  <si>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</si>
  <si>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</si>
  <si>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</si>
  <si>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</si>
  <si>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</si>
  <si>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</si>
  <si>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</si>
  <si>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</si>
  <si>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</si>
  <si>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</si>
  <si>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</si>
  <si>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</si>
  <si>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</si>
  <si>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</si>
  <si>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</si>
  <si>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</si>
  <si>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</si>
  <si>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</si>
  <si>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</si>
  <si>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</si>
  <si>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</si>
  <si>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</si>
  <si>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</si>
  <si>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</si>
  <si>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</si>
  <si>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</si>
  <si>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</si>
  <si>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</si>
  <si>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</si>
  <si>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</si>
  <si>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</si>
  <si>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</si>
  <si>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</si>
  <si>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</si>
  <si>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</si>
  <si>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</si>
  <si>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</si>
  <si>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</si>
  <si>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</si>
  <si>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</si>
  <si>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</si>
  <si>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</si>
  <si>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</si>
  <si>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</si>
  <si>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</si>
  <si>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</si>
  <si>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</si>
  <si>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</si>
  <si>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</si>
  <si>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</si>
  <si>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</si>
  <si>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</si>
  <si>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</si>
  <si>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</si>
  <si>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</si>
  <si>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</si>
  <si>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</si>
  <si>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</si>
  <si>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</si>
  <si>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</si>
  <si>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</si>
  <si>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</si>
  <si>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</si>
  <si>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</si>
  <si>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</si>
  <si>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</si>
  <si>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</si>
  <si>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</si>
  <si>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</si>
  <si>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</si>
  <si>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</si>
  <si>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</si>
  <si>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</si>
  <si>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</si>
  <si>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</si>
  <si>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</si>
  <si>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</si>
  <si>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</si>
  <si>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</si>
  <si>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</si>
  <si>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</si>
  <si>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</si>
  <si>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</si>
  <si>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</si>
  <si>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</si>
  <si>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</si>
  <si>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</si>
  <si>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</si>
  <si>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</si>
  <si>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</si>
  <si>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</si>
  <si>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</si>
  <si>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</si>
  <si>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</si>
  <si>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</si>
  <si>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</si>
  <si>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</si>
  <si>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</si>
  <si>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</si>
  <si>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</si>
  <si>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</si>
  <si>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</si>
  <si>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</si>
  <si>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</si>
  <si>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</si>
  <si>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</si>
  <si>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</si>
  <si>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</si>
  <si>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</si>
  <si>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</si>
  <si>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</si>
  <si>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</si>
  <si>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</si>
  <si>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</si>
  <si>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</si>
  <si>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</si>
  <si>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</si>
  <si>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</si>
  <si>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</si>
  <si>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</si>
  <si>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</si>
  <si>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</si>
  <si>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</si>
  <si>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</si>
  <si>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</si>
  <si>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</si>
  <si>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</si>
  <si>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</si>
  <si>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</si>
  <si>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</si>
  <si>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</si>
  <si>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</si>
  <si>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</si>
  <si>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</si>
  <si>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</si>
  <si>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</si>
  <si>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</si>
  <si>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</si>
  <si>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</si>
  <si>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</si>
  <si>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</si>
  <si>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</si>
  <si>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</si>
  <si>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</si>
  <si>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</si>
  <si>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</si>
  <si>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</si>
  <si>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</si>
  <si>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</si>
  <si>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</si>
  <si>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</si>
  <si>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</si>
  <si>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</si>
  <si>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</si>
  <si>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</si>
  <si>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</si>
  <si>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</si>
  <si>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</si>
  <si>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</si>
  <si>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</si>
  <si>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</si>
  <si>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</si>
  <si>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</si>
  <si>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</si>
  <si>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</si>
  <si>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</si>
  <si>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</si>
  <si>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</si>
  <si>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</si>
  <si>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</si>
  <si>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</si>
  <si>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</si>
  <si>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</si>
  <si>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</si>
  <si>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</si>
  <si>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</si>
  <si>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</si>
  <si>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</si>
  <si>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</si>
  <si>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</si>
  <si>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</si>
  <si>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</si>
  <si>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</si>
  <si>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</si>
  <si>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</si>
  <si>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</si>
  <si>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</si>
  <si>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</si>
  <si>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</si>
  <si>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</si>
  <si>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</si>
  <si>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</si>
  <si>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</si>
  <si>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</si>
  <si>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</si>
  <si>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</si>
  <si>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</si>
  <si>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</si>
  <si>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</si>
  <si>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</si>
  <si>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</si>
  <si>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</si>
  <si>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</si>
  <si>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</si>
  <si>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</si>
  <si>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</si>
  <si>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</si>
  <si>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</si>
  <si>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</si>
  <si>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</si>
  <si>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</si>
  <si>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</si>
  <si>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</si>
  <si>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</si>
  <si>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</si>
  <si>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</si>
  <si>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</si>
  <si>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</si>
  <si>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</si>
  <si>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</si>
  <si>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</si>
  <si>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</si>
  <si>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</si>
  <si>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</si>
  <si>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</si>
  <si>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</si>
  <si>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</si>
  <si>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</si>
  <si>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</si>
  <si>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</si>
  <si>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</si>
  <si>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</si>
  <si>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</si>
  <si>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</si>
  <si>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</si>
  <si>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</si>
  <si>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</si>
  <si>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</si>
  <si>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</si>
  <si>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</si>
  <si>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</si>
  <si>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</si>
  <si>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</si>
  <si>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</si>
  <si>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</si>
  <si>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</si>
  <si>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</si>
  <si>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</si>
  <si>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</si>
  <si>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</si>
  <si>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</si>
  <si>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</si>
  <si>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</si>
  <si>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</si>
  <si>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</si>
  <si>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</si>
  <si>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</si>
  <si>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</si>
  <si>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</si>
  <si>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</si>
  <si>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</si>
  <si>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</si>
  <si>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</si>
  <si>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</si>
  <si>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</si>
  <si>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</si>
  <si>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</si>
  <si>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</si>
  <si>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</si>
  <si>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</si>
  <si>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</si>
  <si>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</si>
  <si>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</si>
  <si>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</si>
  <si>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</si>
  <si>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</si>
  <si>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</si>
  <si>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</si>
  <si>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</si>
  <si>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</si>
  <si>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</si>
  <si>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</si>
  <si>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</si>
  <si>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</si>
  <si>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</si>
  <si>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</si>
  <si>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</si>
  <si>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</si>
  <si>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</si>
  <si>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</si>
  <si>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</si>
  <si>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</si>
  <si>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</si>
  <si>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</si>
  <si>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</si>
  <si>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</si>
  <si>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</si>
  <si>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</si>
  <si>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</si>
  <si>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</si>
  <si>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</si>
  <si>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</si>
  <si>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</si>
  <si>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</si>
  <si>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</si>
  <si>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</si>
  <si>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</si>
  <si>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</si>
  <si>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</si>
  <si>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</si>
  <si>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</si>
  <si>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</si>
  <si>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</si>
  <si>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</si>
  <si>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</si>
  <si>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</si>
  <si>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</si>
  <si>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</si>
  <si>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</si>
  <si>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</si>
  <si>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</si>
  <si>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</si>
  <si>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</si>
  <si>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</si>
  <si>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</si>
  <si>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</si>
  <si>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</si>
  <si>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</si>
  <si>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</si>
  <si>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</si>
  <si>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</si>
  <si>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</si>
  <si>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</si>
  <si>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</si>
  <si>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</si>
  <si>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</si>
  <si>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</si>
  <si>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</si>
  <si>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</si>
  <si>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</si>
  <si>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</si>
  <si>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</si>
  <si>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</si>
  <si>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</si>
  <si>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</si>
  <si>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</si>
  <si>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</si>
  <si>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</si>
  <si>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</si>
  <si>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</si>
  <si>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</si>
  <si>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</si>
  <si>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</si>
  <si>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</si>
  <si>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</si>
  <si>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</si>
  <si>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</si>
  <si>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</si>
  <si>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</si>
  <si>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</si>
  <si>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</si>
  <si>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</si>
  <si>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</si>
  <si>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</si>
  <si>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</si>
  <si>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</si>
  <si>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</si>
  <si>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</si>
  <si>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</si>
  <si>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</si>
  <si>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</si>
  <si>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</si>
  <si>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</si>
  <si>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</si>
  <si>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</si>
  <si>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</si>
  <si>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</si>
  <si>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</si>
  <si>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</si>
  <si>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</si>
  <si>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</si>
  <si>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</si>
  <si>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</si>
  <si>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</si>
  <si>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</si>
  <si>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</si>
  <si>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</si>
  <si>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</si>
  <si>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</si>
  <si>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</si>
  <si>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</si>
  <si>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</si>
  <si>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</si>
  <si>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</si>
  <si>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</si>
  <si>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</si>
  <si>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</si>
  <si>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</si>
  <si>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</si>
  <si>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</si>
  <si>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</si>
  <si>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</si>
  <si>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</si>
  <si>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</si>
  <si>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</si>
  <si>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</si>
  <si>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</si>
  <si>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</si>
  <si>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</si>
  <si>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</si>
  <si>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</si>
  <si>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</si>
  <si>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</si>
  <si>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</si>
  <si>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</si>
  <si>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</si>
  <si>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</si>
  <si>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</si>
  <si>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</si>
  <si>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</si>
  <si>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</si>
  <si>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</si>
  <si>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</si>
  <si>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</si>
  <si>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</si>
  <si>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</si>
  <si>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</si>
  <si>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</si>
  <si>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</si>
  <si>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</si>
  <si>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</si>
  <si>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</si>
  <si>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</si>
  <si>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</si>
  <si>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</si>
  <si>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</si>
  <si>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</si>
  <si>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</si>
  <si>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</si>
  <si>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</si>
  <si>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</si>
  <si>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</si>
  <si>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</si>
  <si>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</si>
  <si>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</si>
  <si>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</si>
  <si>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</si>
  <si>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</si>
  <si>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</si>
  <si>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</si>
  <si>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</si>
  <si>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</si>
  <si>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</si>
  <si>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</si>
  <si>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</si>
  <si>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</si>
  <si>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</si>
  <si>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</si>
  <si>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</si>
  <si>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</si>
  <si>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</si>
  <si>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</si>
  <si>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</si>
  <si>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</si>
  <si>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</si>
  <si>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</si>
  <si>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</si>
  <si>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</si>
  <si>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</si>
  <si>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</si>
  <si>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</si>
  <si>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</si>
  <si>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</si>
  <si>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</si>
  <si>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</si>
  <si>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</si>
  <si>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</si>
  <si>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</si>
  <si>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</si>
  <si>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</si>
  <si>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</si>
  <si>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</si>
  <si>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</si>
  <si>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</si>
  <si>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</si>
  <si>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</si>
  <si>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</si>
  <si>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</si>
  <si>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</si>
  <si>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</si>
  <si>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</si>
  <si>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</si>
  <si>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</si>
  <si>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</si>
  <si>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</si>
  <si>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</si>
  <si>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</si>
  <si>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</si>
  <si>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</si>
  <si>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</si>
  <si>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</si>
  <si>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</si>
  <si>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</si>
  <si>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</si>
  <si>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</si>
  <si>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</si>
  <si>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</si>
  <si>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</si>
  <si>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</si>
  <si>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</si>
  <si>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</si>
  <si>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</si>
  <si>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</si>
  <si>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</si>
  <si>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</si>
  <si>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</si>
  <si>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</si>
  <si>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</si>
  <si>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</si>
  <si>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</si>
  <si>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</si>
  <si>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</si>
  <si>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</si>
  <si>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</si>
  <si>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</si>
  <si>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</si>
  <si>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</si>
  <si>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</si>
  <si>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</si>
  <si>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</si>
  <si>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</si>
  <si>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</si>
  <si>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</si>
  <si>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</si>
  <si>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</si>
  <si>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</si>
  <si>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</si>
  <si>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</si>
  <si>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</si>
  <si>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</si>
  <si>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</si>
  <si>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</si>
  <si>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</si>
  <si>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</si>
  <si>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</si>
  <si>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</si>
  <si>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</si>
  <si>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</si>
  <si>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</si>
  <si>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</si>
  <si>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</si>
  <si>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</si>
  <si>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</si>
  <si>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</si>
  <si>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</si>
  <si>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</si>
  <si>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</si>
  <si>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</si>
  <si>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</si>
  <si>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</si>
  <si>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</si>
  <si>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</si>
  <si>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</si>
  <si>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</si>
  <si>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</si>
  <si>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</si>
  <si>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</si>
  <si>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</si>
  <si>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</si>
  <si>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</si>
  <si>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</si>
  <si>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</si>
  <si>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</si>
  <si>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</si>
  <si>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</si>
  <si>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</si>
  <si>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</si>
  <si>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</si>
  <si>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</si>
  <si>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</si>
  <si>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</si>
  <si>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</si>
  <si>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</si>
  <si>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</si>
  <si>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</si>
  <si>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</si>
  <si>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</si>
  <si>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</si>
  <si>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</si>
  <si>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</si>
  <si>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</si>
  <si>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</si>
  <si>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</si>
  <si>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</si>
  <si>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</si>
  <si>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</si>
  <si>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</si>
  <si>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</si>
  <si>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</si>
  <si>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</si>
  <si>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</si>
  <si>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</si>
  <si>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</si>
  <si>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</si>
  <si>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</si>
  <si>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</si>
  <si>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</si>
  <si>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</si>
  <si>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</si>
  <si>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</si>
  <si>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</si>
  <si>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</si>
  <si>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</si>
  <si>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</si>
  <si>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</si>
  <si>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</si>
  <si>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</si>
  <si>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</si>
  <si>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</si>
  <si>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</si>
  <si>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</si>
  <si>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</si>
  <si>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</si>
  <si>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</si>
  <si>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</si>
  <si>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</si>
  <si>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</si>
  <si>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</si>
  <si>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</si>
  <si>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</si>
  <si>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</si>
  <si>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</si>
  <si>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</si>
  <si>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</si>
  <si>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</si>
  <si>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</si>
  <si>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</si>
  <si>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</si>
  <si>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</si>
  <si>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</si>
  <si>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</si>
  <si>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</si>
  <si>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</si>
  <si>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</si>
  <si>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</si>
  <si>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</si>
  <si>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</si>
  <si>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</si>
  <si>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</si>
  <si>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</si>
  <si>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</si>
  <si>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</si>
  <si>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</si>
  <si>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</si>
  <si>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</si>
  <si>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</si>
  <si>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</si>
  <si>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</si>
  <si>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</si>
  <si>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</si>
  <si>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</si>
  <si>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</si>
  <si>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</si>
  <si>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</si>
  <si>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</si>
  <si>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</si>
  <si>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</si>
  <si>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</si>
  <si>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</si>
  <si>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</si>
  <si>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</si>
  <si>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</si>
  <si>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</si>
  <si>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</si>
  <si>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</si>
  <si>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</si>
  <si>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</si>
  <si>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</si>
  <si>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</si>
  <si>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</si>
  <si>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</si>
  <si>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</si>
  <si>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</si>
  <si>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</si>
  <si>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</si>
  <si>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</si>
  <si>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</si>
  <si>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</si>
  <si>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</si>
  <si>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</si>
  <si>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</si>
  <si>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</si>
  <si>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</si>
  <si>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</si>
  <si>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</si>
  <si>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</si>
  <si>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</si>
  <si>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</si>
  <si>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</si>
  <si>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</si>
  <si>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</si>
  <si>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</si>
  <si>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</si>
  <si>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</si>
  <si>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</si>
  <si>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</si>
  <si>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</si>
  <si>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</si>
  <si>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</si>
  <si>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</si>
  <si>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</si>
  <si>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</si>
  <si>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</si>
  <si>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</si>
  <si>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</si>
  <si>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</si>
  <si>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</si>
  <si>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</si>
  <si>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</si>
  <si>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</si>
  <si>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</si>
  <si>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</si>
  <si>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</si>
  <si>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</si>
  <si>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</si>
  <si>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</si>
  <si>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</si>
  <si>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</si>
  <si>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</si>
  <si>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</si>
  <si>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</si>
  <si>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</si>
  <si>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</si>
  <si>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</si>
  <si>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</si>
  <si>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</si>
  <si>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</si>
  <si>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</si>
  <si>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</si>
  <si>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</si>
  <si>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</si>
  <si>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</si>
  <si>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</si>
  <si>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</si>
  <si>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</si>
  <si>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</si>
  <si>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</si>
  <si>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</si>
  <si>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</si>
  <si>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</si>
  <si>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</si>
  <si>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</si>
  <si>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</si>
  <si>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</si>
  <si>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</si>
  <si>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</si>
  <si>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</si>
  <si>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</si>
  <si>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</si>
  <si>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</si>
  <si>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</si>
  <si>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</si>
  <si>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</si>
  <si>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</si>
  <si>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</si>
  <si>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</si>
  <si>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</si>
  <si>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</si>
  <si>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</si>
  <si>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</si>
  <si>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</si>
  <si>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</si>
  <si>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</si>
  <si>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</si>
  <si>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</si>
  <si>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</si>
  <si>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</si>
  <si>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</si>
  <si>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</si>
  <si>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</si>
  <si>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</si>
  <si>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</si>
  <si>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</si>
  <si>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</si>
  <si>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</si>
  <si>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</si>
  <si>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</si>
  <si>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</si>
  <si>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</si>
  <si>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</si>
  <si>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</si>
  <si>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</si>
  <si>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</si>
  <si>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</si>
  <si>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</si>
  <si>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</si>
  <si>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</si>
  <si>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</si>
  <si>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</si>
  <si>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</si>
  <si>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</si>
  <si>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</si>
  <si>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</si>
  <si>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</si>
  <si>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</si>
  <si>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</si>
  <si>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</si>
  <si>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</si>
  <si>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</si>
  <si>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</si>
  <si>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</si>
  <si>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</si>
  <si>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</si>
  <si>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</si>
  <si>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</si>
  <si>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</si>
  <si>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</si>
  <si>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</si>
  <si>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</si>
  <si>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</si>
  <si>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</si>
  <si>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</si>
  <si>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</si>
  <si>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</si>
  <si>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</si>
  <si>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</si>
  <si>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</si>
  <si>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</si>
  <si>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</si>
  <si>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</si>
  <si>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</si>
  <si>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</si>
  <si>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</si>
  <si>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</si>
  <si>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</si>
  <si>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</si>
  <si>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</si>
  <si>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</si>
  <si>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</si>
  <si>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</si>
  <si>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</si>
  <si>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</si>
  <si>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</si>
  <si>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</si>
  <si>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</si>
  <si>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</si>
  <si>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</si>
  <si>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</si>
  <si>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</si>
  <si>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</si>
  <si>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</si>
  <si>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</si>
  <si>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</si>
  <si>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</si>
  <si>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</si>
  <si>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</si>
  <si>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</si>
  <si>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</si>
  <si>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</si>
  <si>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</si>
  <si>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</si>
  <si>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</si>
  <si>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</si>
  <si>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</si>
  <si>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</si>
  <si>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</si>
  <si>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</si>
  <si>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</si>
  <si>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</si>
  <si>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</si>
  <si>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</si>
  <si>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</si>
  <si>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</si>
  <si>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</si>
  <si>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</si>
  <si>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</si>
  <si>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</si>
  <si>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</si>
  <si>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</si>
  <si>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</si>
  <si>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</si>
  <si>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</si>
  <si>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</si>
  <si>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</si>
  <si>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</si>
  <si>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</si>
  <si>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</si>
  <si>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</si>
  <si>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</si>
  <si>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</si>
  <si>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</si>
  <si>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</si>
  <si>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</si>
  <si>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</si>
  <si>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</si>
  <si>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</si>
  <si>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</si>
  <si>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</si>
  <si>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</si>
  <si>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</si>
  <si>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</si>
  <si>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</si>
  <si>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</si>
  <si>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</si>
  <si>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</si>
  <si>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</si>
  <si>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</si>
  <si>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</si>
  <si>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</si>
  <si>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</si>
  <si>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</si>
  <si>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</si>
  <si>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</si>
  <si>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</si>
  <si>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</si>
  <si>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</si>
  <si>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</si>
  <si>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</si>
  <si>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</si>
  <si>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</si>
  <si>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</si>
  <si>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</si>
  <si>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</si>
  <si>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</si>
  <si>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</si>
  <si>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</si>
  <si>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</si>
  <si>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</si>
  <si>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</si>
  <si>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</si>
  <si>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</si>
  <si>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</si>
  <si>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</si>
  <si>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</si>
  <si>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</si>
  <si>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</si>
  <si>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</si>
  <si>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</si>
  <si>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</si>
  <si>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</si>
  <si>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</si>
  <si>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</si>
  <si>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</si>
  <si>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</si>
  <si>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</si>
  <si>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</si>
  <si>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</si>
  <si>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</si>
  <si>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</si>
  <si>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</si>
  <si>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</si>
  <si>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</si>
  <si>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</si>
  <si>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</si>
  <si>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</si>
  <si>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</si>
  <si>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</si>
  <si>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</si>
  <si>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</si>
  <si>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</si>
  <si>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</si>
  <si>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</si>
  <si>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</si>
  <si>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</si>
  <si>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</si>
  <si>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</si>
  <si>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</si>
  <si>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</si>
  <si>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</si>
  <si>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</si>
  <si>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</si>
  <si>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</si>
  <si>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</si>
  <si>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</si>
  <si>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</si>
  <si>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</si>
  <si>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</si>
  <si>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</si>
  <si>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</si>
  <si>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</si>
  <si>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</si>
  <si>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</si>
  <si>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</si>
  <si>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</si>
  <si>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</si>
  <si>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</si>
  <si>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</si>
  <si>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</si>
  <si>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</si>
  <si>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</si>
  <si>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</si>
  <si>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</si>
  <si>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</si>
  <si>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</si>
  <si>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</si>
  <si>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</si>
  <si>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</si>
  <si>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</si>
  <si>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</si>
  <si>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</si>
  <si>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</si>
  <si>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</si>
  <si>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</si>
  <si>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</si>
  <si>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</si>
  <si>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</si>
  <si>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</si>
  <si>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</si>
  <si>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</si>
  <si>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</si>
  <si>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</si>
  <si>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</si>
  <si>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</si>
  <si>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</si>
  <si>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</si>
  <si>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</si>
  <si>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</si>
  <si>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</si>
  <si>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</si>
  <si>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</si>
  <si>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</si>
  <si>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</si>
  <si>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</si>
  <si>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</si>
  <si>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</si>
  <si>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</si>
  <si>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</si>
  <si>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</si>
  <si>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</si>
  <si>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</si>
  <si>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</si>
  <si>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</si>
  <si>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</si>
  <si>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</si>
  <si>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</si>
  <si>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</si>
  <si>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</si>
  <si>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</si>
  <si>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</si>
  <si>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</si>
  <si>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</si>
  <si>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</si>
  <si>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</si>
  <si>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</si>
  <si>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</si>
  <si>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</si>
  <si>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</si>
  <si>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</si>
  <si>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</si>
  <si>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</si>
  <si>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</si>
  <si>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</si>
  <si>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</si>
  <si>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</si>
  <si>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</si>
  <si>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</si>
  <si>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</si>
  <si>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</si>
  <si>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</si>
  <si>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</si>
  <si>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</si>
  <si>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</si>
  <si>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</si>
  <si>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</si>
  <si>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</si>
  <si>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</si>
  <si>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</si>
  <si>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</si>
  <si>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</si>
  <si>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</si>
  <si>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</si>
  <si>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</si>
  <si>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</si>
  <si>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</si>
  <si>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</si>
  <si>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</si>
  <si>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</si>
  <si>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</si>
  <si>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</si>
  <si>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</si>
  <si>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</si>
  <si>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</si>
  <si>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</si>
  <si>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</si>
  <si>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</si>
  <si>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</si>
  <si>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</si>
  <si>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</si>
  <si>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</si>
  <si>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</si>
  <si>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</si>
  <si>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</si>
  <si>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</si>
  <si>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</si>
  <si>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</si>
  <si>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</si>
  <si>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</si>
  <si>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</si>
  <si>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</si>
  <si>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</si>
  <si>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</si>
  <si>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</si>
  <si>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</si>
  <si>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</si>
  <si>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</si>
  <si>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</si>
  <si>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</si>
  <si>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</si>
  <si>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</si>
  <si>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</si>
  <si>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</si>
  <si>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</si>
  <si>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</si>
  <si>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</si>
  <si>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</si>
  <si>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</si>
  <si>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</si>
  <si>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</si>
  <si>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</si>
  <si>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</si>
  <si>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</si>
  <si>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</si>
  <si>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</si>
  <si>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</si>
  <si>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</si>
  <si>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</si>
  <si>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</si>
  <si>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</si>
  <si>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</si>
  <si>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</si>
  <si>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</si>
  <si>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</si>
  <si>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</si>
  <si>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</si>
  <si>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</si>
  <si>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</si>
  <si>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</si>
  <si>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</si>
  <si>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</si>
  <si>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</si>
  <si>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</si>
  <si>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</si>
  <si>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</si>
  <si>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</si>
  <si>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</si>
  <si>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</si>
  <si>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</si>
  <si>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</si>
  <si>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</si>
  <si>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</si>
  <si>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</si>
  <si>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</si>
  <si>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</si>
  <si>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</si>
  <si>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</si>
  <si>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</si>
  <si>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</si>
  <si>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</si>
  <si>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</si>
  <si>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</si>
  <si>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</si>
  <si>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</si>
  <si>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</si>
  <si>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</si>
  <si>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</si>
  <si>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</si>
  <si>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</si>
  <si>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</si>
  <si>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</si>
  <si>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</si>
  <si>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</si>
  <si>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</si>
  <si>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</si>
  <si>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</si>
  <si>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</si>
  <si>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</si>
  <si>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</si>
  <si>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</si>
  <si>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</si>
  <si>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</si>
  <si>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</si>
  <si>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</si>
  <si>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</si>
  <si>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</si>
  <si>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</si>
  <si>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</si>
  <si>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</si>
  <si>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</si>
  <si>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</si>
  <si>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</si>
  <si>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</si>
  <si>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</si>
  <si>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</si>
  <si>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</si>
  <si>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</si>
  <si>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</si>
  <si>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</si>
  <si>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</si>
  <si>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</si>
  <si>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</si>
  <si>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</si>
  <si>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</si>
  <si>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</si>
  <si>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</si>
  <si>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</si>
  <si>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</si>
  <si>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</si>
  <si>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</si>
  <si>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</si>
  <si>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</si>
  <si>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</si>
  <si>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</si>
  <si>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</si>
  <si>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</si>
  <si>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</si>
  <si>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</si>
  <si>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</si>
  <si>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</si>
  <si>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</si>
  <si>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</si>
  <si>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</si>
  <si>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</si>
  <si>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</si>
  <si>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</si>
  <si>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</si>
  <si>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</si>
  <si>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</si>
  <si>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</si>
  <si>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</si>
  <si>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</si>
  <si>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</si>
  <si>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</si>
  <si>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</si>
  <si>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</si>
  <si>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</si>
  <si>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</si>
  <si>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</si>
  <si>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</si>
  <si>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</si>
  <si>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</si>
  <si>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</si>
  <si>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</si>
  <si>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</si>
  <si>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</si>
  <si>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</si>
  <si>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</si>
  <si>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</si>
  <si>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</si>
  <si>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</si>
  <si>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</si>
  <si>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</si>
  <si>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</si>
  <si>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</si>
  <si>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</si>
  <si>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</si>
  <si>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</si>
  <si>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</si>
  <si>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</si>
  <si>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</si>
  <si>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</si>
  <si>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</si>
  <si>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</si>
  <si>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</si>
  <si>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</si>
  <si>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</si>
  <si>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</si>
  <si>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</si>
  <si>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</si>
  <si>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</si>
  <si>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</si>
  <si>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</si>
  <si>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</si>
  <si>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</si>
  <si>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</si>
  <si>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</si>
  <si>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</si>
  <si>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</si>
  <si>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</si>
  <si>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</si>
  <si>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</si>
  <si>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</si>
  <si>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</si>
  <si>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</si>
  <si>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</si>
  <si>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</si>
  <si>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</si>
  <si>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</si>
  <si>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</si>
  <si>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</si>
  <si>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</si>
  <si>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</si>
  <si>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</si>
  <si>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</si>
  <si>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</si>
  <si>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</si>
  <si>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</si>
  <si>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</si>
  <si>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</si>
  <si>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</si>
  <si>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</si>
  <si>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</si>
  <si>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</si>
  <si>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</si>
  <si>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</si>
  <si>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</si>
  <si>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</si>
  <si>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</si>
  <si>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</si>
  <si>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</si>
  <si>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</si>
  <si>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</si>
  <si>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</si>
  <si>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</si>
  <si>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</si>
  <si>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</si>
  <si>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</si>
  <si>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</si>
  <si>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</si>
  <si>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</si>
  <si>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</si>
  <si>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</si>
  <si>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</si>
  <si>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</si>
  <si>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</si>
  <si>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</si>
  <si>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</si>
  <si>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</si>
  <si>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</si>
  <si>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</si>
  <si>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</si>
  <si>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</si>
  <si>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</si>
  <si>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</si>
  <si>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</si>
  <si>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</si>
  <si>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</si>
  <si>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</si>
  <si>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</si>
  <si>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</si>
  <si>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</si>
  <si>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</si>
  <si>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</si>
  <si>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</si>
  <si>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</si>
  <si>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</si>
  <si>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</si>
  <si>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</si>
  <si>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</si>
  <si>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</si>
  <si>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</si>
  <si>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</si>
  <si>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</si>
  <si>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</si>
  <si>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</si>
  <si>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</si>
  <si>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</si>
  <si>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</si>
  <si>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</si>
  <si>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</si>
  <si>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</si>
  <si>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</si>
  <si>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</si>
  <si>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</si>
  <si>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</si>
  <si>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</si>
  <si>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</si>
  <si>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</si>
  <si>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</si>
  <si>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</si>
  <si>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</si>
  <si>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</si>
  <si>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</si>
  <si>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</si>
  <si>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</si>
  <si>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</si>
  <si>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</si>
  <si>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</si>
  <si>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</si>
  <si>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</si>
  <si>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</si>
  <si>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</si>
  <si>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</si>
  <si>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</si>
  <si>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</si>
  <si>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</si>
  <si>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</si>
  <si>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</si>
  <si>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</si>
  <si>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</si>
  <si>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</si>
  <si>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</si>
  <si>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</si>
  <si>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</si>
  <si>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</si>
  <si>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</si>
  <si>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</si>
  <si>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</si>
  <si>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</si>
  <si>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</si>
  <si>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</si>
  <si>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</si>
  <si>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</si>
  <si>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</si>
  <si>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</si>
  <si>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</si>
  <si>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</si>
  <si>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</si>
  <si>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</si>
  <si>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</si>
  <si>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</si>
  <si>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</si>
  <si>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</si>
  <si>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</si>
  <si>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</si>
  <si>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</si>
  <si>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</si>
  <si>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</si>
  <si>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</si>
  <si>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</si>
  <si>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</si>
  <si>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</si>
  <si>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</si>
  <si>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</si>
  <si>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</si>
  <si>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</si>
  <si>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</si>
  <si>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</si>
  <si>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</si>
  <si>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</si>
  <si>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</si>
  <si>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</si>
  <si>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</si>
  <si>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</si>
  <si>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</si>
  <si>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</si>
  <si>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</si>
  <si>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</si>
  <si>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</si>
  <si>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</si>
  <si>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</si>
  <si>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</si>
  <si>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</si>
  <si>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</si>
  <si>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</si>
  <si>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</si>
  <si>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</si>
  <si>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</si>
  <si>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</si>
  <si>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</si>
  <si>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</si>
  <si>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</si>
  <si>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</si>
  <si>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</si>
  <si>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</si>
  <si>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</si>
  <si>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</si>
  <si>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</si>
  <si>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</si>
  <si>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</si>
  <si>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</si>
  <si>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</si>
  <si>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</si>
  <si>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</si>
  <si>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</si>
  <si>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</si>
  <si>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</si>
  <si>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</si>
  <si>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</si>
  <si>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</si>
  <si>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</si>
  <si>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</si>
  <si>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</si>
  <si>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</si>
  <si>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</si>
  <si>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</si>
  <si>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</si>
  <si>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</si>
  <si>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</si>
  <si>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</si>
  <si>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</si>
  <si>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</si>
  <si>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</si>
  <si>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</si>
  <si>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</si>
  <si>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</si>
  <si>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</si>
  <si>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</si>
  <si>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</si>
  <si>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</si>
  <si>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</si>
  <si>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</si>
  <si>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</si>
  <si>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</si>
  <si>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</si>
  <si>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</si>
  <si>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</si>
  <si>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</si>
  <si>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</si>
  <si>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</si>
  <si>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</si>
  <si>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</si>
  <si>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</si>
  <si>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</si>
  <si>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</si>
  <si>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</si>
  <si>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</si>
  <si>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</si>
  <si>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</si>
  <si>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</si>
  <si>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</si>
  <si>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</si>
  <si>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</si>
  <si>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</si>
  <si>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</si>
  <si>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</si>
  <si>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</si>
  <si>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</si>
  <si>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</si>
  <si>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</si>
  <si>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</si>
  <si>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</si>
  <si>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</si>
  <si>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</si>
  <si>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</si>
  <si>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</si>
  <si>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</si>
  <si>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</si>
  <si>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</si>
  <si>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</si>
  <si>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</si>
  <si>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</si>
  <si>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</si>
  <si>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</si>
  <si>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</si>
  <si>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</si>
  <si>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</si>
  <si>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</si>
  <si>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</si>
  <si>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</si>
  <si>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</si>
  <si>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</si>
  <si>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</si>
  <si>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</si>
  <si>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</si>
  <si>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</si>
  <si>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</si>
  <si>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</si>
  <si>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</si>
  <si>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</si>
  <si>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</si>
  <si>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</si>
  <si>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</si>
  <si>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</si>
  <si>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</si>
  <si>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</si>
  <si>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</si>
  <si>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</si>
  <si>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</si>
  <si>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</si>
  <si>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</si>
  <si>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</si>
  <si>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</si>
  <si>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</si>
  <si>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</si>
  <si>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</si>
  <si>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</si>
  <si>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</si>
  <si>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</si>
  <si>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</si>
  <si>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</si>
  <si>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</si>
  <si>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</si>
  <si>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</si>
  <si>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</si>
  <si>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</si>
  <si>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</si>
  <si>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</si>
  <si>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</si>
  <si>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</si>
  <si>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</si>
  <si>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</si>
  <si>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</si>
  <si>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</si>
  <si>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</si>
  <si>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</si>
  <si>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</si>
  <si>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</si>
  <si>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</si>
  <si>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</si>
  <si>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</si>
  <si>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</si>
  <si>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</si>
  <si>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</si>
  <si>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</si>
  <si>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</si>
  <si>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</si>
  <si>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</si>
  <si>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</si>
  <si>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</si>
  <si>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</si>
  <si>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</si>
  <si>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</si>
  <si>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</si>
  <si>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</si>
  <si>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</si>
  <si>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</si>
  <si>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</si>
  <si>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</si>
  <si>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</si>
  <si>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</si>
  <si>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</si>
  <si>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</si>
  <si>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</si>
  <si>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</si>
  <si>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</si>
  <si>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</si>
  <si>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</si>
  <si>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</si>
  <si>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</si>
  <si>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</si>
  <si>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</si>
  <si>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</si>
  <si>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</si>
  <si>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</si>
  <si>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</si>
  <si>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</si>
  <si>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</si>
  <si>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</si>
  <si>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</si>
  <si>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</si>
  <si>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</si>
  <si>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</si>
  <si>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</si>
  <si>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</si>
  <si>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</si>
  <si>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</si>
  <si>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</si>
  <si>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</si>
  <si>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</si>
  <si>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</si>
  <si>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</si>
  <si>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</si>
  <si>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</si>
  <si>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</si>
  <si>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</si>
  <si>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</si>
  <si>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</si>
  <si>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</si>
  <si>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</si>
  <si>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</si>
  <si>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</si>
  <si>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</si>
  <si>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</si>
  <si>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</si>
  <si>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</si>
  <si>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</si>
  <si>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</si>
  <si>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</si>
  <si>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</si>
  <si>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</si>
  <si>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</si>
  <si>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</si>
  <si>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</si>
  <si>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</si>
  <si>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</si>
  <si>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</si>
  <si>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</si>
  <si>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</si>
  <si>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</si>
  <si>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</si>
  <si>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</si>
  <si>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</si>
  <si>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</si>
  <si>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</si>
  <si>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</si>
  <si>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</si>
  <si>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</si>
  <si>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</si>
  <si>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</si>
  <si>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</si>
  <si>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</si>
  <si>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</si>
  <si>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</si>
  <si>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</si>
  <si>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</si>
  <si>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</si>
  <si>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</si>
  <si>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</si>
  <si>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</si>
  <si>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</si>
  <si>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</si>
  <si>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</si>
  <si>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</si>
  <si>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</si>
  <si>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</si>
  <si>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</si>
  <si>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</si>
  <si>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</si>
  <si>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</si>
  <si>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</si>
  <si>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</si>
  <si>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</si>
  <si>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</si>
  <si>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</si>
  <si>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</si>
  <si>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</si>
  <si>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</si>
  <si>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</si>
  <si>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</si>
  <si>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</si>
  <si>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</si>
  <si>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</si>
  <si>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</si>
  <si>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</si>
  <si>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</si>
  <si>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</si>
  <si>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</si>
  <si>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</si>
  <si>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</si>
  <si>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</si>
  <si>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</si>
  <si>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</si>
  <si>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</si>
  <si>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</si>
  <si>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</si>
  <si>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</si>
  <si>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</si>
  <si>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</si>
  <si>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</si>
  <si>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</si>
  <si>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</si>
  <si>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</si>
  <si>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</si>
  <si>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</si>
  <si>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</si>
  <si>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</si>
  <si>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</si>
  <si>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</si>
  <si>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</si>
  <si>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</si>
  <si>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</si>
  <si>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</si>
  <si>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</si>
  <si>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</si>
  <si>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</si>
  <si>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</si>
  <si>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</si>
  <si>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</si>
  <si>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</si>
  <si>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</si>
  <si>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</si>
  <si>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</si>
  <si>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</si>
  <si>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</si>
  <si>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</si>
  <si>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</si>
  <si>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</si>
  <si>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</si>
  <si>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</si>
  <si>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</si>
  <si>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</si>
  <si>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</si>
  <si>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</si>
  <si>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</si>
  <si>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</si>
  <si>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</si>
  <si>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</si>
  <si>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</si>
  <si>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</si>
  <si>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</si>
  <si>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</si>
  <si>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</si>
  <si>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</si>
  <si>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</si>
  <si>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</si>
  <si>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</si>
  <si>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</si>
  <si>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</si>
  <si>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</si>
  <si>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</si>
  <si>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</si>
  <si>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</si>
  <si>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</si>
  <si>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</si>
  <si>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</si>
  <si>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</si>
  <si>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</si>
  <si>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</si>
  <si>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</si>
  <si>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</si>
  <si>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</si>
  <si>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</si>
  <si>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</si>
  <si>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</si>
  <si>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</si>
  <si>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</si>
  <si>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</si>
  <si>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</si>
  <si>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</si>
  <si>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</si>
  <si>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</si>
  <si>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</si>
  <si>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</si>
  <si>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</si>
  <si>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</si>
  <si>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</si>
  <si>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</si>
  <si>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</si>
  <si>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</si>
  <si>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</si>
  <si>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</si>
  <si>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</si>
  <si>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</si>
  <si>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</si>
  <si>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</si>
  <si>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</si>
  <si>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</si>
  <si>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</si>
  <si>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</si>
  <si>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</si>
  <si>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</si>
  <si>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</si>
  <si>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</si>
  <si>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</si>
  <si>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</si>
  <si>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</si>
  <si>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</si>
  <si>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</si>
  <si>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</si>
  <si>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</si>
  <si>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</si>
  <si>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</si>
  <si>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</si>
  <si>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</si>
  <si>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</si>
  <si>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</si>
  <si>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</si>
  <si>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</si>
  <si>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</si>
  <si>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</si>
  <si>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</si>
  <si>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</si>
  <si>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</si>
  <si>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</si>
  <si>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</si>
  <si>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</si>
  <si>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</si>
  <si>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</si>
  <si>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</si>
  <si>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</si>
  <si>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</si>
  <si>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</si>
  <si>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</si>
  <si>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</si>
  <si>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</si>
  <si>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</si>
  <si>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</si>
  <si>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</si>
  <si>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</si>
  <si>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</si>
  <si>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</si>
  <si>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</si>
  <si>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</si>
  <si>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</si>
  <si>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</si>
  <si>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</si>
  <si>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</si>
  <si>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</si>
  <si>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</si>
  <si>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</si>
  <si>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</si>
  <si>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</si>
  <si>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</si>
  <si>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</si>
  <si>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</si>
  <si>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</si>
  <si>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</si>
  <si>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</si>
  <si>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</si>
  <si>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</si>
  <si>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</si>
  <si>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</si>
  <si>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</si>
  <si>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</si>
  <si>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</si>
  <si>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</si>
  <si>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</si>
  <si>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</si>
  <si>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</si>
  <si>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</si>
  <si>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</si>
  <si>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</si>
  <si>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</si>
  <si>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</si>
  <si>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</si>
  <si>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</si>
  <si>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</si>
  <si>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</si>
  <si>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</si>
  <si>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</si>
  <si>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</si>
  <si>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</si>
  <si>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</si>
  <si>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</si>
  <si>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</si>
  <si>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</si>
  <si>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</si>
  <si>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</si>
  <si>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</si>
  <si>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</si>
  <si>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</si>
  <si>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</si>
  <si>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</si>
  <si>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</si>
  <si>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</si>
  <si>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</si>
  <si>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</si>
  <si>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</si>
  <si>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</si>
  <si>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</si>
  <si>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</si>
  <si>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</si>
  <si>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</si>
  <si>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</si>
  <si>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</si>
  <si>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</si>
  <si>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</si>
  <si>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</si>
  <si>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</si>
  <si>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</si>
  <si>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</si>
  <si>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</si>
  <si>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</si>
  <si>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</si>
  <si>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</si>
  <si>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</si>
  <si>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</si>
  <si>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</si>
  <si>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</si>
  <si>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</si>
  <si>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</si>
  <si>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</si>
  <si>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</si>
  <si>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</si>
  <si>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</si>
  <si>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</si>
  <si>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</si>
  <si>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</si>
  <si>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</si>
  <si>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</si>
  <si>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</si>
  <si>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</si>
  <si>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</si>
  <si>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</si>
  <si>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</si>
  <si>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</si>
  <si>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</si>
  <si>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</si>
  <si>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</si>
  <si>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</si>
  <si>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</si>
  <si>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</si>
  <si>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</si>
  <si>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</si>
  <si>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</si>
  <si>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</si>
  <si>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</si>
  <si>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</si>
  <si>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</si>
  <si>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</si>
  <si>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</si>
  <si>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</si>
  <si>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</si>
  <si>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</si>
  <si>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</si>
  <si>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</si>
  <si>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</si>
  <si>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</si>
  <si>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</si>
  <si>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</si>
  <si>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</si>
  <si>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</si>
  <si>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</si>
  <si>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</si>
  <si>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</si>
  <si>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</si>
  <si>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</si>
  <si>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</si>
  <si>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</si>
  <si>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</si>
  <si>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</si>
  <si>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</si>
  <si>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</si>
  <si>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</si>
  <si>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</si>
  <si>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</si>
  <si>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</si>
  <si>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</si>
  <si>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</si>
  <si>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</si>
  <si>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</si>
  <si>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</si>
  <si>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</si>
  <si>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</si>
  <si>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</si>
  <si>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</si>
  <si>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</si>
  <si>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</si>
  <si>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</si>
  <si>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</si>
  <si>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</si>
  <si>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</si>
  <si>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</si>
  <si>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</si>
  <si>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</si>
  <si>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</si>
  <si>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</si>
  <si>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</si>
  <si>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</si>
  <si>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</si>
  <si>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</si>
  <si>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</si>
  <si>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</si>
  <si>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</si>
  <si>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</si>
  <si>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</si>
  <si>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</si>
  <si>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</si>
  <si>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</si>
  <si>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</si>
  <si>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</si>
  <si>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</si>
  <si>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</si>
  <si>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</si>
  <si>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</si>
  <si>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</si>
  <si>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</si>
  <si>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</si>
  <si>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</si>
  <si>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</si>
  <si>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</si>
  <si>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</si>
  <si>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</si>
  <si>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</si>
  <si>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</si>
  <si>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</si>
  <si>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</si>
  <si>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</si>
  <si>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</si>
  <si>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</si>
  <si>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</si>
  <si>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</si>
  <si>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</si>
  <si>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</si>
  <si>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</si>
  <si>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</si>
  <si>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</si>
  <si>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</si>
  <si>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</si>
  <si>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</si>
  <si>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</si>
  <si>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</si>
  <si>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</si>
  <si>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</si>
  <si>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</si>
  <si>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</si>
  <si>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</si>
  <si>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</si>
  <si>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</si>
  <si>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</si>
  <si>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</si>
  <si>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</si>
  <si>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</si>
  <si>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</si>
  <si>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</si>
  <si>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</si>
  <si>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</si>
  <si>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</si>
  <si>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</si>
  <si>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</si>
  <si>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</si>
  <si>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</si>
  <si>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</si>
  <si>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</si>
  <si>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</si>
  <si>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</si>
  <si>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</si>
  <si>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</si>
  <si>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</si>
  <si>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</si>
  <si>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</si>
  <si>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</si>
  <si>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</si>
  <si>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</si>
  <si>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</si>
  <si>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</si>
  <si>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</si>
  <si>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</si>
  <si>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</si>
  <si>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</si>
  <si>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</si>
  <si>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</si>
  <si>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</si>
  <si>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</si>
  <si>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</si>
  <si>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</si>
  <si>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</si>
  <si>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</si>
  <si>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</si>
  <si>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</si>
  <si>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</si>
  <si>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</si>
  <si>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</si>
  <si>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</si>
  <si>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</si>
  <si>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</si>
  <si>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</si>
  <si>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</si>
  <si>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</si>
  <si>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</si>
  <si>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</si>
  <si>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</si>
  <si>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</si>
  <si>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</si>
  <si>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</si>
  <si>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</si>
  <si>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</si>
  <si>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</si>
  <si>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</si>
  <si>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</si>
  <si>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</si>
  <si>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</si>
  <si>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</si>
  <si>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</si>
  <si>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</si>
  <si>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</si>
  <si>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</si>
  <si>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</si>
  <si>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</si>
  <si>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</si>
  <si>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</si>
  <si>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</si>
  <si>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</si>
  <si>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</si>
  <si>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</si>
  <si>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</si>
  <si>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</si>
  <si>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</si>
  <si>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</si>
  <si>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</si>
  <si>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</si>
  <si>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</si>
  <si>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</si>
  <si>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</si>
  <si>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</si>
  <si>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</si>
  <si>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</si>
  <si>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</si>
  <si>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</si>
  <si>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</si>
  <si>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</si>
  <si>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</si>
  <si>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</si>
  <si>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</si>
  <si>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</si>
  <si>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</si>
  <si>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</si>
  <si>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</si>
  <si>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</si>
  <si>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</si>
  <si>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</si>
  <si>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</si>
  <si>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</si>
  <si>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</si>
  <si>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</si>
  <si>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</si>
  <si>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</si>
  <si>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</si>
  <si>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</si>
  <si>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</si>
  <si>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</si>
  <si>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</si>
  <si>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</si>
  <si>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</si>
  <si>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</si>
  <si>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</si>
  <si>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</si>
  <si>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</si>
  <si>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</si>
  <si>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</si>
  <si>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</si>
  <si>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</si>
  <si>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</si>
  <si>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</si>
  <si>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</si>
  <si>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</si>
  <si>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</si>
  <si>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</si>
  <si>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</si>
  <si>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</si>
  <si>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</si>
  <si>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</si>
  <si>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</si>
  <si>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</si>
  <si>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</si>
  <si>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</si>
  <si>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</si>
  <si>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</si>
  <si>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</si>
  <si>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</si>
  <si>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</si>
  <si>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</si>
  <si>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</si>
  <si>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</si>
  <si>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</si>
  <si>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</si>
  <si>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</si>
  <si>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</si>
  <si>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</si>
  <si>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</si>
  <si>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</si>
  <si>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</si>
  <si>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</si>
  <si>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</si>
  <si>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</si>
  <si>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</si>
  <si>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</si>
  <si>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</si>
  <si>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</si>
  <si>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</si>
  <si>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</si>
  <si>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</si>
  <si>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</si>
  <si>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</si>
  <si>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</si>
  <si>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</si>
  <si>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</si>
  <si>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</si>
  <si>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</si>
  <si>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</si>
  <si>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</si>
  <si>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</si>
  <si>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</si>
  <si>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</si>
  <si>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</si>
  <si>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</si>
  <si>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</si>
  <si>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</si>
  <si>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</si>
  <si>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</si>
  <si>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</si>
  <si>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</si>
  <si>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</si>
  <si>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</si>
  <si>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</si>
  <si>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</si>
  <si>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</si>
  <si>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</si>
  <si>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</si>
  <si>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</si>
  <si>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</si>
  <si>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</si>
  <si>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</si>
  <si>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</si>
  <si>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</si>
  <si>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</si>
  <si>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</si>
  <si>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</si>
  <si>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</si>
  <si>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</si>
  <si>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</si>
  <si>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</si>
  <si>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</si>
  <si>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</si>
  <si>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</si>
  <si>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</si>
  <si>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</si>
  <si>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</si>
  <si>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</si>
  <si>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</si>
  <si>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</si>
  <si>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</si>
  <si>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</si>
  <si>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</si>
  <si>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</si>
  <si>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</si>
  <si>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</si>
  <si>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</si>
  <si>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</si>
  <si>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</si>
  <si>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</si>
  <si>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</si>
  <si>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</si>
  <si>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</si>
  <si>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</si>
  <si>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</si>
  <si>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</si>
  <si>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</si>
  <si>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</si>
  <si>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</si>
  <si>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</si>
  <si>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</si>
  <si>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</si>
  <si>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</si>
  <si>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</si>
  <si>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</si>
  <si>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</si>
  <si>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</si>
  <si>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</si>
  <si>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</si>
  <si>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</si>
  <si>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</si>
  <si>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</si>
  <si>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</si>
  <si>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</si>
  <si>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</si>
  <si>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</si>
  <si>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</si>
  <si>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</si>
  <si>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</si>
  <si>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</si>
  <si>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</si>
  <si>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</si>
  <si>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</si>
  <si>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</si>
  <si>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</si>
  <si>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</si>
  <si>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</si>
  <si>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</si>
  <si>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</si>
  <si>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</si>
  <si>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</si>
  <si>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</si>
  <si>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</si>
  <si>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</si>
  <si>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</si>
  <si>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</si>
  <si>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</si>
  <si>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</si>
  <si>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</si>
  <si>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</si>
  <si>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</si>
  <si>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</si>
  <si>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</si>
  <si>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</si>
  <si>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</si>
  <si>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</si>
  <si>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</si>
  <si>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</si>
  <si>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</si>
  <si>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</si>
  <si>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</si>
  <si>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</si>
  <si>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</si>
  <si>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</si>
  <si>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</si>
  <si>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</si>
  <si>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</si>
  <si>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</si>
  <si>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</si>
  <si>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</si>
  <si>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</si>
  <si>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</si>
  <si>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</si>
  <si>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</si>
  <si>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</si>
  <si>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</si>
  <si>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</si>
  <si>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</si>
  <si>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</si>
  <si>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</si>
  <si>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</si>
  <si>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</si>
  <si>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</si>
  <si>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</si>
  <si>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</si>
  <si>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</si>
  <si>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</si>
  <si>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</si>
  <si>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</si>
  <si>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</si>
  <si>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</si>
  <si>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</si>
  <si>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</si>
  <si>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</si>
  <si>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</si>
  <si>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</si>
  <si>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</si>
  <si>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</si>
  <si>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</si>
  <si>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</si>
  <si>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</si>
  <si>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</si>
  <si>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</si>
  <si>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</si>
  <si>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</si>
  <si>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</si>
  <si>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</si>
  <si>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</si>
  <si>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</si>
  <si>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</si>
  <si>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</si>
  <si>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</si>
  <si>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</si>
  <si>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</si>
  <si>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</si>
  <si>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</si>
  <si>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</si>
  <si>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</si>
  <si>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</si>
  <si>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</si>
  <si>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</si>
  <si>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</si>
  <si>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</si>
  <si>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</si>
  <si>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</si>
  <si>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</si>
  <si>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</si>
  <si>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</si>
  <si>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</si>
  <si>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</si>
  <si>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</si>
  <si>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</si>
  <si>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</si>
  <si>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</si>
  <si>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</si>
  <si>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</si>
  <si>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</si>
  <si>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</si>
  <si>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</si>
  <si>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</si>
  <si>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</si>
  <si>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</si>
  <si>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</si>
  <si>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</si>
  <si>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</si>
  <si>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</si>
  <si>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</si>
  <si>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</si>
  <si>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</si>
  <si>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</si>
  <si>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</si>
  <si>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</si>
  <si>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</si>
  <si>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</si>
  <si>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</si>
  <si>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</si>
  <si>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</si>
  <si>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</si>
  <si>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</si>
  <si>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</si>
  <si>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</si>
  <si>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</si>
  <si>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</si>
  <si>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</si>
  <si>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</si>
  <si>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</si>
  <si>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</si>
  <si>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</si>
  <si>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</si>
  <si>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</si>
  <si>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</si>
  <si>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</si>
  <si>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</si>
  <si>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</si>
  <si>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</si>
  <si>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</si>
  <si>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</si>
  <si>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</si>
  <si>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</si>
  <si>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</si>
  <si>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</si>
  <si>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</si>
  <si>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</si>
  <si>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</si>
  <si>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</si>
  <si>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</si>
  <si>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</si>
  <si>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</si>
  <si>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</si>
  <si>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</si>
  <si>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</si>
  <si>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</si>
  <si>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</si>
  <si>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</si>
  <si>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</si>
  <si>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</si>
  <si>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</si>
  <si>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</si>
  <si>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</si>
  <si>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</si>
  <si>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</si>
  <si>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</si>
  <si>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</si>
  <si>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</si>
  <si>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</si>
  <si>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</si>
  <si>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</si>
  <si>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</si>
  <si>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</si>
  <si>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</si>
  <si>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</si>
  <si>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</si>
  <si>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</si>
  <si>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</si>
  <si>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</si>
  <si>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</si>
  <si>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</si>
  <si>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</si>
  <si>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</si>
  <si>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</si>
  <si>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</si>
  <si>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</si>
  <si>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</si>
  <si>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</si>
  <si>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</si>
  <si>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</si>
  <si>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</si>
  <si>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</si>
  <si>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</si>
  <si>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</si>
  <si>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</si>
  <si>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</si>
  <si>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</si>
  <si>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</si>
  <si>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</si>
  <si>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</si>
  <si>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</si>
  <si>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</si>
  <si>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</si>
  <si>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</si>
  <si>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</si>
  <si>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</si>
  <si>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</si>
  <si>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</si>
  <si>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</si>
  <si>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</si>
  <si>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</si>
  <si>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</si>
  <si>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</si>
  <si>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</si>
  <si>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</si>
  <si>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</si>
  <si>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</si>
  <si>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</si>
  <si>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</si>
  <si>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</si>
  <si>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</si>
  <si>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</si>
  <si>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</si>
  <si>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</si>
  <si>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</si>
  <si>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</si>
  <si>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</si>
  <si>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</si>
  <si>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</si>
  <si>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</si>
  <si>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</si>
  <si>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</si>
  <si>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</si>
  <si>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</si>
  <si>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</si>
  <si>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</si>
  <si>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</si>
  <si>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</si>
  <si>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</si>
  <si>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</si>
  <si>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</si>
  <si>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</si>
  <si>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</si>
  <si>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</si>
  <si>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</si>
  <si>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</si>
  <si>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</si>
  <si>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</si>
  <si>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</si>
  <si>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</si>
  <si>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</si>
  <si>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</si>
  <si>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</si>
  <si>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</si>
  <si>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</si>
  <si>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</si>
  <si>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</si>
  <si>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</si>
  <si>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</si>
  <si>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</si>
  <si>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</si>
  <si>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</si>
  <si>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</si>
  <si>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</si>
  <si>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</si>
  <si>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</si>
  <si>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</si>
  <si>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</si>
  <si>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</si>
  <si>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</si>
  <si>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</si>
  <si>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</si>
  <si>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</si>
  <si>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</si>
  <si>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</si>
  <si>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</si>
  <si>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</si>
  <si>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</si>
  <si>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</si>
  <si>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</si>
  <si>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</si>
  <si>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</si>
  <si>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</si>
  <si>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</si>
  <si>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</si>
  <si>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</si>
  <si>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</si>
  <si>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</si>
  <si>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</si>
  <si>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</si>
  <si>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</si>
  <si>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</si>
  <si>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</si>
  <si>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</si>
  <si>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</si>
  <si>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</si>
  <si>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</si>
  <si>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</si>
  <si>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</si>
  <si>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</si>
  <si>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</si>
  <si>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</si>
  <si>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</si>
  <si>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</si>
  <si>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</si>
  <si>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</si>
  <si>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</si>
  <si>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</si>
  <si>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</si>
  <si>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</si>
  <si>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</si>
  <si>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</si>
  <si>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</si>
  <si>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</si>
  <si>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</si>
  <si>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</si>
  <si>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</si>
  <si>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</si>
  <si>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</si>
  <si>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</si>
  <si>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</si>
  <si>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</si>
  <si>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</si>
  <si>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</si>
  <si>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</si>
  <si>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</si>
  <si>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</si>
  <si>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</si>
  <si>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</si>
  <si>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</si>
  <si>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</si>
  <si>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</si>
  <si>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</si>
  <si>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</si>
  <si>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</si>
  <si>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</si>
  <si>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</si>
  <si>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</si>
  <si>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</si>
  <si>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</si>
  <si>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</si>
  <si>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</si>
  <si>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</si>
  <si>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</si>
  <si>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</si>
  <si>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</si>
  <si>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</si>
  <si>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</si>
  <si>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</si>
  <si>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</si>
  <si>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</si>
  <si>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</si>
  <si>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</si>
  <si>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</si>
  <si>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</si>
  <si>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</si>
  <si>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</si>
  <si>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</si>
  <si>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</si>
  <si>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</si>
  <si>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</si>
  <si>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</si>
  <si>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</si>
  <si>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</si>
  <si>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</si>
  <si>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</si>
  <si>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</si>
  <si>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</si>
  <si>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</si>
  <si>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</si>
  <si>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</si>
  <si>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</si>
  <si>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</si>
  <si>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</si>
  <si>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</si>
  <si>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</si>
  <si>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</si>
  <si>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</si>
  <si>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</si>
  <si>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</si>
  <si>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</si>
  <si>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</si>
  <si>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</si>
  <si>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</si>
  <si>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</si>
  <si>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</si>
  <si>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</si>
  <si>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</si>
  <si>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</si>
  <si>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</si>
  <si>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</si>
  <si>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</si>
  <si>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</si>
  <si>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</si>
  <si>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</si>
  <si>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</si>
  <si>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</si>
  <si>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</si>
  <si>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</si>
  <si>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</si>
  <si>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</si>
  <si>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</si>
  <si>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</si>
  <si>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</si>
  <si>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</si>
  <si>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</si>
  <si>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</si>
  <si>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</si>
  <si>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</si>
  <si>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</si>
  <si>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</si>
  <si>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</si>
  <si>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</si>
  <si>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</si>
  <si>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</si>
  <si>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</si>
  <si>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</si>
  <si>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</si>
  <si>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</si>
  <si>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</si>
  <si>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</si>
  <si>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</si>
  <si>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</si>
  <si>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</si>
  <si>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</si>
  <si>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</si>
  <si>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</si>
  <si>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</si>
  <si>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</si>
  <si>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</si>
  <si>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</si>
  <si>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</si>
  <si>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</si>
  <si>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</si>
  <si>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</si>
  <si>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</si>
  <si>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</si>
  <si>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</si>
  <si>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</si>
  <si>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</si>
  <si>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</si>
  <si>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</si>
  <si>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</si>
  <si>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</si>
  <si>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</si>
  <si>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</si>
  <si>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</si>
  <si>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</si>
  <si>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</si>
  <si>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</si>
  <si>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</si>
  <si>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</si>
  <si>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</si>
  <si>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</si>
  <si>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</si>
  <si>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</si>
  <si>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</si>
  <si>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</si>
  <si>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</si>
  <si>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</si>
  <si>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</si>
  <si>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</si>
  <si>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</si>
  <si>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</si>
  <si>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</si>
  <si>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</si>
  <si>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</si>
  <si>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</si>
  <si>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</si>
  <si>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</si>
  <si>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</si>
  <si>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</si>
  <si>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</si>
  <si>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</si>
  <si>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</si>
  <si>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</si>
  <si>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</si>
  <si>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</si>
  <si>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</si>
  <si>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</si>
  <si>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</si>
  <si>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</si>
  <si>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</si>
  <si>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</si>
  <si>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</si>
  <si>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</si>
  <si>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</si>
  <si>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</si>
  <si>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</si>
  <si>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</si>
  <si>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</si>
  <si>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</si>
  <si>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</si>
  <si>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</si>
  <si>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</si>
  <si>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</si>
  <si>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</si>
  <si>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</si>
  <si>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</si>
  <si>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</si>
  <si>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</si>
  <si>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</si>
  <si>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</si>
  <si>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</si>
  <si>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</si>
  <si>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</si>
  <si>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</si>
  <si>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</si>
  <si>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</si>
  <si>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</si>
  <si>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</si>
  <si>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</si>
  <si>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</si>
  <si>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</si>
  <si>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</si>
  <si>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</si>
  <si>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</si>
  <si>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</si>
  <si>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</si>
  <si>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</si>
  <si>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</si>
  <si>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</si>
  <si>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</si>
  <si>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</si>
  <si>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</si>
  <si>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</si>
  <si>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</si>
  <si>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</si>
  <si>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</si>
  <si>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</si>
  <si>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</si>
  <si>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</si>
  <si>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</si>
  <si>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</si>
  <si>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</si>
  <si>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</si>
  <si>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</si>
  <si>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</si>
  <si>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</si>
  <si>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</si>
  <si>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</si>
  <si>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</si>
  <si>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</si>
  <si>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</si>
  <si>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</si>
  <si>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</si>
  <si>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</si>
  <si>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</si>
  <si>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</si>
  <si>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</si>
  <si>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</si>
  <si>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</si>
  <si>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</si>
  <si>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</si>
  <si>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</si>
  <si>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</si>
  <si>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</si>
  <si>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</si>
  <si>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</si>
  <si>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</si>
  <si>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</si>
  <si>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</si>
  <si>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</si>
  <si>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</si>
  <si>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</si>
  <si>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</si>
  <si>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</si>
  <si>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</si>
  <si>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</si>
  <si>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</si>
  <si>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</si>
  <si>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</si>
  <si>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</si>
  <si>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</si>
  <si>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</si>
  <si>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</si>
  <si>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</si>
  <si>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</si>
  <si>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</si>
  <si>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</si>
  <si>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</si>
  <si>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</si>
  <si>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</si>
  <si>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</si>
  <si>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</si>
  <si>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</si>
  <si>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</si>
  <si>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</si>
  <si>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</si>
  <si>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</si>
  <si>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</si>
  <si>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</si>
  <si>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</si>
  <si>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</si>
  <si>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</si>
  <si>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</si>
  <si>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</si>
  <si>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</si>
  <si>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</si>
  <si>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</si>
  <si>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</si>
  <si>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</si>
  <si>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</si>
  <si>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</si>
  <si>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</si>
  <si>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</si>
  <si>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</si>
  <si>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</si>
  <si>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</si>
  <si>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</si>
  <si>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</si>
  <si>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</si>
  <si>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</si>
  <si>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</si>
  <si>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</si>
  <si>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</si>
  <si>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</si>
  <si>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</si>
  <si>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</si>
  <si>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</si>
  <si>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</si>
  <si>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</si>
  <si>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</si>
  <si>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</si>
  <si>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</si>
  <si>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</si>
  <si>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</si>
  <si>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</si>
  <si>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</si>
  <si>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</si>
  <si>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</si>
  <si>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</si>
  <si>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</si>
  <si>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</si>
  <si>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</si>
  <si>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</si>
  <si>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</si>
  <si>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</si>
  <si>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</si>
  <si>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</si>
  <si>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</si>
  <si>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</si>
  <si>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</si>
  <si>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</si>
  <si>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</si>
  <si>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</si>
  <si>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</si>
  <si>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</si>
  <si>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</si>
  <si>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</si>
  <si>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</si>
  <si>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</si>
  <si>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</si>
  <si>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</si>
  <si>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</si>
  <si>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</si>
  <si>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</si>
  <si>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</si>
  <si>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</si>
  <si>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</si>
  <si>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</si>
  <si>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</si>
  <si>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</si>
  <si>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</si>
  <si>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</si>
  <si>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</si>
  <si>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</si>
  <si>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</si>
  <si>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</si>
  <si>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</si>
  <si>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</si>
  <si>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</si>
  <si>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</si>
  <si>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</si>
  <si>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</si>
  <si>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</si>
  <si>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</si>
  <si>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</si>
  <si>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</si>
  <si>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</si>
  <si>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</si>
  <si>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</si>
  <si>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</si>
  <si>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</si>
  <si>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</si>
  <si>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</si>
  <si>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</si>
  <si>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</si>
  <si>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</si>
  <si>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</si>
  <si>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</si>
  <si>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</si>
  <si>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</si>
  <si>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</si>
  <si>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</si>
  <si>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</si>
  <si>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</si>
  <si>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</si>
  <si>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</si>
  <si>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</si>
  <si>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</si>
  <si>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</si>
  <si>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</si>
  <si>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</si>
  <si>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</si>
  <si>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</si>
  <si>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</si>
  <si>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</si>
  <si>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</si>
  <si>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</si>
  <si>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</si>
  <si>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</si>
  <si>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</si>
  <si>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</si>
  <si>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</si>
  <si>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</si>
  <si>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</si>
  <si>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</si>
  <si>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</si>
  <si>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</si>
  <si>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</si>
  <si>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</si>
  <si>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</si>
  <si>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</si>
  <si>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</si>
  <si>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</si>
  <si>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</si>
  <si>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</si>
  <si>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</si>
  <si>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</si>
  <si>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</si>
  <si>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</si>
  <si>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</si>
  <si>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</si>
  <si>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</si>
  <si>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</si>
  <si>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</si>
  <si>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</si>
  <si>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</si>
  <si>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</si>
  <si>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</si>
  <si>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</si>
  <si>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</si>
  <si>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</si>
  <si>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</si>
  <si>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</si>
  <si>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</si>
  <si>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</si>
  <si>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</si>
  <si>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</si>
  <si>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</si>
  <si>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</si>
  <si>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</si>
  <si>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</si>
  <si>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</si>
  <si>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</si>
  <si>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</si>
  <si>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</si>
  <si>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</si>
  <si>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</si>
  <si>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</si>
  <si>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</si>
  <si>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</si>
  <si>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</si>
  <si>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</si>
  <si>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</si>
  <si>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</si>
  <si>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</si>
  <si>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</si>
  <si>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</si>
  <si>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</si>
  <si>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</si>
  <si>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</si>
  <si>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</si>
  <si>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</si>
  <si>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</si>
  <si>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</si>
  <si>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</si>
  <si>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</si>
  <si>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</si>
  <si>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</si>
  <si>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</si>
  <si>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</si>
  <si>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</si>
  <si>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</si>
  <si>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</si>
  <si>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</si>
  <si>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</si>
  <si>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</si>
  <si>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</si>
  <si>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</si>
  <si>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</si>
  <si>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</si>
  <si>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</si>
  <si>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</si>
  <si>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</si>
  <si>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</si>
  <si>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</si>
  <si>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</si>
  <si>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</si>
  <si>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</si>
  <si>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</si>
  <si>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</si>
  <si>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</si>
  <si>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</si>
  <si>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</si>
  <si>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</si>
  <si>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</si>
  <si>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</si>
  <si>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</si>
  <si>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</si>
  <si>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</si>
  <si>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</si>
  <si>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</si>
  <si>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</si>
  <si>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</si>
  <si>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</si>
  <si>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</si>
  <si>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</si>
  <si>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</si>
  <si>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</si>
  <si>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</si>
  <si>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</si>
  <si>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</si>
  <si>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</si>
  <si>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</si>
  <si>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</si>
  <si>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</si>
  <si>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</si>
  <si>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</si>
  <si>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</si>
  <si>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</si>
  <si>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</si>
  <si>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</si>
  <si>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</si>
  <si>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</si>
  <si>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</si>
  <si>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</si>
  <si>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</si>
  <si>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</si>
  <si>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</si>
  <si>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</si>
  <si>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</si>
  <si>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</si>
  <si>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</si>
  <si>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</si>
  <si>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</si>
  <si>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</si>
  <si>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</si>
  <si>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</si>
  <si>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</si>
  <si>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</si>
  <si>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</si>
  <si>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</si>
  <si>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</si>
  <si>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</si>
  <si>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</si>
  <si>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</si>
  <si>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</si>
  <si>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</si>
  <si>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</si>
  <si>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</si>
  <si>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</si>
  <si>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</si>
  <si>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</si>
  <si>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</si>
  <si>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</si>
  <si>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</si>
  <si>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</si>
  <si>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</si>
  <si>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</si>
  <si>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</si>
  <si>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</si>
  <si>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</si>
  <si>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</si>
  <si>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</si>
  <si>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</si>
  <si>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</si>
  <si>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</si>
  <si>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</si>
  <si>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</si>
  <si>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</si>
  <si>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</si>
  <si>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</si>
  <si>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</si>
  <si>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</si>
  <si>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</si>
  <si>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</si>
  <si>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</si>
  <si>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</si>
  <si>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</si>
  <si>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</si>
  <si>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</si>
  <si>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</si>
  <si>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</si>
  <si>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</si>
  <si>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</si>
  <si>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</si>
  <si>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</si>
  <si>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</si>
  <si>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</si>
  <si>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</si>
  <si>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</si>
  <si>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</si>
  <si>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</si>
  <si>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</si>
  <si>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</si>
  <si>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</si>
  <si>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</si>
  <si>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</si>
  <si>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</si>
  <si>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</si>
  <si>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</si>
  <si>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</si>
  <si>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</si>
  <si>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</si>
  <si>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</si>
  <si>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</si>
  <si>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</si>
  <si>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</si>
  <si>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</si>
  <si>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</si>
  <si>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</si>
  <si>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</si>
  <si>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</si>
  <si>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</si>
  <si>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</si>
  <si>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</si>
  <si>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</si>
  <si>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</si>
  <si>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</si>
  <si>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</si>
  <si>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</si>
  <si>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</si>
  <si>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</si>
  <si>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</si>
  <si>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</si>
  <si>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</si>
  <si>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</si>
  <si>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</si>
  <si>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</si>
  <si>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</si>
  <si>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</si>
  <si>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</si>
  <si>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</si>
  <si>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</si>
  <si>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</si>
  <si>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</si>
  <si>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</si>
  <si>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</si>
  <si>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</si>
  <si>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</si>
  <si>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</si>
  <si>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</si>
  <si>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</si>
  <si>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</si>
  <si>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</si>
  <si>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</si>
  <si>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</si>
  <si>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</si>
  <si>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</si>
  <si>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</si>
  <si>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</si>
  <si>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</si>
  <si>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</si>
  <si>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</si>
  <si>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</si>
  <si>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</si>
  <si>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</si>
  <si>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</si>
  <si>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</si>
  <si>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</si>
  <si>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</si>
  <si>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</si>
  <si>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</si>
  <si>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</si>
  <si>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</si>
  <si>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</si>
  <si>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</si>
  <si>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</si>
  <si>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</si>
  <si>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</si>
  <si>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</si>
  <si>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</si>
  <si>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</si>
  <si>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</si>
  <si>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</si>
  <si>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</si>
  <si>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</si>
  <si>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</si>
  <si>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</si>
  <si>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</si>
  <si>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</si>
  <si>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</si>
  <si>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</si>
  <si>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</si>
  <si>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</si>
  <si>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</si>
  <si>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</si>
  <si>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</si>
  <si>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</si>
  <si>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</si>
  <si>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</si>
  <si>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</si>
  <si>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</si>
  <si>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</si>
  <si>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</si>
  <si>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</si>
  <si>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</si>
  <si>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</si>
  <si>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</si>
  <si>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</si>
  <si>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</si>
  <si>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</si>
  <si>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</si>
  <si>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</si>
  <si>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</si>
  <si>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</si>
  <si>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</si>
  <si>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</si>
  <si>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</si>
  <si>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</si>
  <si>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</si>
  <si>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</si>
  <si>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</si>
  <si>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</si>
  <si>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</si>
  <si>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</si>
  <si>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</si>
  <si>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</si>
  <si>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</si>
  <si>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</si>
  <si>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</si>
  <si>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</si>
  <si>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</si>
  <si>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</si>
  <si>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</si>
  <si>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</si>
  <si>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</si>
  <si>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</si>
  <si>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</si>
  <si>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</si>
  <si>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</si>
  <si>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</si>
  <si>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</si>
  <si>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</si>
  <si>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</si>
  <si>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</si>
  <si>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</si>
  <si>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</si>
  <si>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</si>
  <si>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</si>
  <si>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</si>
  <si>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</si>
  <si>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</si>
  <si>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</si>
  <si>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</si>
  <si>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</si>
  <si>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</si>
  <si>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</si>
  <si>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</si>
  <si>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</si>
  <si>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</si>
  <si>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</si>
  <si>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</si>
  <si>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</si>
  <si>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</si>
  <si>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</si>
  <si>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</si>
  <si>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</si>
  <si>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</si>
  <si>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</si>
  <si>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</si>
  <si>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</si>
  <si>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</si>
  <si>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</si>
  <si>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</si>
  <si>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</si>
  <si>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</si>
  <si>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</si>
  <si>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</si>
  <si>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</si>
  <si>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</si>
  <si>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</si>
  <si>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</si>
  <si>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</si>
  <si>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</si>
  <si>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</si>
  <si>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</si>
  <si>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</si>
  <si>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</si>
  <si>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</si>
  <si>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</si>
  <si>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</si>
  <si>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</si>
  <si>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</si>
  <si>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</si>
  <si>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</si>
  <si>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</si>
  <si>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</si>
  <si>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</si>
  <si>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</si>
  <si>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</si>
  <si>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</si>
  <si>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</si>
  <si>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</si>
  <si>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</si>
  <si>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</si>
  <si>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</si>
  <si>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</si>
  <si>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</si>
  <si>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</si>
  <si>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</si>
  <si>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</si>
  <si>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</si>
  <si>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</si>
  <si>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</si>
  <si>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</si>
  <si>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</si>
  <si>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</si>
  <si>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</si>
  <si>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</si>
  <si>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</si>
  <si>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</si>
  <si>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</si>
  <si>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</si>
  <si>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</si>
  <si>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</si>
  <si>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</si>
  <si>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</si>
  <si>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</si>
  <si>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</si>
  <si>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</si>
  <si>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</si>
  <si>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</si>
  <si>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</si>
  <si>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</si>
  <si>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</si>
  <si>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</si>
  <si>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</si>
  <si>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</si>
  <si>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</si>
  <si>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</si>
  <si>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</si>
  <si>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</si>
  <si>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</si>
  <si>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</si>
  <si>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</si>
  <si>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</si>
  <si>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</si>
  <si>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</si>
  <si>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</si>
  <si>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</si>
  <si>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</si>
  <si>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</si>
  <si>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</si>
  <si>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</si>
  <si>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</si>
  <si>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</si>
  <si>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</si>
  <si>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</si>
  <si>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</si>
  <si>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</si>
  <si>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</si>
  <si>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</si>
  <si>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</si>
  <si>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</si>
  <si>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</si>
  <si>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</si>
  <si>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</si>
  <si>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</si>
  <si>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</si>
  <si>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</si>
  <si>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</si>
  <si>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</si>
  <si>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</si>
  <si>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</si>
  <si>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</si>
  <si>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</si>
  <si>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</si>
  <si>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</si>
  <si>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</si>
  <si>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</si>
  <si>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</si>
  <si>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</si>
  <si>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</si>
  <si>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</si>
  <si>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</si>
  <si>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</si>
  <si>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</si>
  <si>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</si>
  <si>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</si>
  <si>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</si>
  <si>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</si>
  <si>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</si>
  <si>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</si>
  <si>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</si>
  <si>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</si>
  <si>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</si>
  <si>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</si>
  <si>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</si>
  <si>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</si>
  <si>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</si>
  <si>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</si>
  <si>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</si>
  <si>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</si>
  <si>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</si>
  <si>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</si>
  <si>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</si>
  <si>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</si>
  <si>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</si>
  <si>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</si>
  <si>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</si>
  <si>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</si>
  <si>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</si>
  <si>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</si>
  <si>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</si>
  <si>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</si>
  <si>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</si>
  <si>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</si>
  <si>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</si>
  <si>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</si>
  <si>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</si>
  <si>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</si>
  <si>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</si>
  <si>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</si>
  <si>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</si>
  <si>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</si>
  <si>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</si>
  <si>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</si>
  <si>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</si>
  <si>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</si>
  <si>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</si>
  <si>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</si>
  <si>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</si>
  <si>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</si>
  <si>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</si>
  <si>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</si>
  <si>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</si>
  <si>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</si>
  <si>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</si>
  <si>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</si>
  <si>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</si>
  <si>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</si>
  <si>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</si>
  <si>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</si>
  <si>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</si>
  <si>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</si>
  <si>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</si>
  <si>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</si>
  <si>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</si>
  <si>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</si>
  <si>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</si>
  <si>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</si>
  <si>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</si>
  <si>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</si>
  <si>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</si>
  <si>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</si>
  <si>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</si>
  <si>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</si>
  <si>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</si>
  <si>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</si>
  <si>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</si>
  <si>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</si>
  <si>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</si>
  <si>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</si>
  <si>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</si>
  <si>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</si>
  <si>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</si>
  <si>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</si>
  <si>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</si>
  <si>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</si>
  <si>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</si>
  <si>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</si>
  <si>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</si>
  <si>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</si>
  <si>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</si>
  <si>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</si>
  <si>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</si>
  <si>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</si>
  <si>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</si>
  <si>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</si>
  <si>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</si>
  <si>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</si>
  <si>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</si>
  <si>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</si>
  <si>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</si>
  <si>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</si>
  <si>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</si>
  <si>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</si>
  <si>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</si>
  <si>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</si>
  <si>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</si>
  <si>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</si>
  <si>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</si>
  <si>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</si>
  <si>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</si>
  <si>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</si>
  <si>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</si>
  <si>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</si>
  <si>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</si>
  <si>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</si>
  <si>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</si>
  <si>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</si>
  <si>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</si>
  <si>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</si>
  <si>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</si>
  <si>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</si>
  <si>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</si>
  <si>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</si>
  <si>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</si>
  <si>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</si>
  <si>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</si>
  <si>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</si>
  <si>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</si>
  <si>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</si>
  <si>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</si>
  <si>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</si>
  <si>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</si>
  <si>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</si>
  <si>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</si>
  <si>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</si>
  <si>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</si>
  <si>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</si>
  <si>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</si>
  <si>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</si>
  <si>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</si>
  <si>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</si>
  <si>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</si>
  <si>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</si>
  <si>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</si>
  <si>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</si>
  <si>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</si>
  <si>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</si>
  <si>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</si>
  <si>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</si>
  <si>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</si>
  <si>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</si>
  <si>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</si>
  <si>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</si>
  <si>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</si>
  <si>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</si>
  <si>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</si>
  <si>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</si>
  <si>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</si>
  <si>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</si>
  <si>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</si>
  <si>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</si>
  <si>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</si>
  <si>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</si>
  <si>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</si>
  <si>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</si>
  <si>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</si>
  <si>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</si>
  <si>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</si>
  <si>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</si>
  <si>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</si>
  <si>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</si>
  <si>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</si>
  <si>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</si>
  <si>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</si>
  <si>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</si>
  <si>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</si>
  <si>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</si>
  <si>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</si>
  <si>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</si>
  <si>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</si>
  <si>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</si>
  <si>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</si>
  <si>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</si>
  <si>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</si>
  <si>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</si>
  <si>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</si>
  <si>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</si>
  <si>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</si>
  <si>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</si>
  <si>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</si>
  <si>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</si>
  <si>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</si>
  <si>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</si>
  <si>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</si>
  <si>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</si>
  <si>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</si>
  <si>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</si>
  <si>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</si>
  <si>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</si>
  <si>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</si>
  <si>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</si>
  <si>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</si>
  <si>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</si>
  <si>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</si>
  <si>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</si>
  <si>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</si>
  <si>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</si>
  <si>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</si>
  <si>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</si>
  <si>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</si>
  <si>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</si>
  <si>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</si>
  <si>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</si>
  <si>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</si>
  <si>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</si>
  <si>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</si>
  <si>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</si>
  <si>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</si>
  <si>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</si>
  <si>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</si>
  <si>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</si>
  <si>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</si>
  <si>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</si>
  <si>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</si>
  <si>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</si>
  <si>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</si>
  <si>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</si>
  <si>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</si>
  <si>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</si>
  <si>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</si>
  <si>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</si>
  <si>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</si>
  <si>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</si>
  <si>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</si>
  <si>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</si>
  <si>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</si>
  <si>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</si>
  <si>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</si>
  <si>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</si>
  <si>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</si>
  <si>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</si>
  <si>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</si>
  <si>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</si>
  <si>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</si>
  <si>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</si>
  <si>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</si>
  <si>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</si>
  <si>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</si>
  <si>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</si>
  <si>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</si>
  <si>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</si>
  <si>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</si>
  <si>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</si>
  <si>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</si>
  <si>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</si>
  <si>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</si>
  <si>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</si>
  <si>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</si>
  <si>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</si>
  <si>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</si>
  <si>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</si>
  <si>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</si>
  <si>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</si>
  <si>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</si>
  <si>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</si>
  <si>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</si>
  <si>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</si>
  <si>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</si>
  <si>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</si>
  <si>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</si>
  <si>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</si>
  <si>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</si>
  <si>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</si>
  <si>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</si>
  <si>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</si>
  <si>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</si>
  <si>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</si>
  <si>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</si>
  <si>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</si>
  <si>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</si>
  <si>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</si>
  <si>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</si>
  <si>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</si>
  <si>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</si>
  <si>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</si>
  <si>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</si>
  <si>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</si>
  <si>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</si>
  <si>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</si>
  <si>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</si>
  <si>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</si>
  <si>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</si>
  <si>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</si>
  <si>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</si>
  <si>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</si>
  <si>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</si>
  <si>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</si>
  <si>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</si>
  <si>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</si>
  <si>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</si>
  <si>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</si>
  <si>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</si>
  <si>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</si>
  <si>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</si>
  <si>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</si>
  <si>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</si>
  <si>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</si>
  <si>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</si>
  <si>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</si>
  <si>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</si>
  <si>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</si>
  <si>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</si>
  <si>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</si>
  <si>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</si>
  <si>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</si>
  <si>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</si>
  <si>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</si>
  <si>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</si>
  <si>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</si>
  <si>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</si>
  <si>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</si>
  <si>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</si>
  <si>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</si>
  <si>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</si>
  <si>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</si>
  <si>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</si>
  <si>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</si>
  <si>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</si>
  <si>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</si>
  <si>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</si>
  <si>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</si>
  <si>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</si>
  <si>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</si>
  <si>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</si>
  <si>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</si>
  <si>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</si>
  <si>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</si>
  <si>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</si>
  <si>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</si>
  <si>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</si>
  <si>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</si>
  <si>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</si>
  <si>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</si>
  <si>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</si>
  <si>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</si>
  <si>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</si>
  <si>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</si>
  <si>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</si>
  <si>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</si>
  <si>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</si>
  <si>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</si>
  <si>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</si>
  <si>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</si>
  <si>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</si>
  <si>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</si>
  <si>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</si>
  <si>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</si>
  <si>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</si>
  <si>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</si>
  <si>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</si>
  <si>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</si>
  <si>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</si>
  <si>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</si>
  <si>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</si>
  <si>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</si>
  <si>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</si>
  <si>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</si>
  <si>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</si>
  <si>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</si>
  <si>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</si>
  <si>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</si>
  <si>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</si>
  <si>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</si>
  <si>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</si>
  <si>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</si>
  <si>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</si>
  <si>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</si>
  <si>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</si>
  <si>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</si>
  <si>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</si>
  <si>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</si>
  <si>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</si>
  <si>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</si>
  <si>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</si>
  <si>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</si>
  <si>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</si>
  <si>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</si>
  <si>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</si>
  <si>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</si>
  <si>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</si>
  <si>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</si>
  <si>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</si>
  <si>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</si>
  <si>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</si>
  <si>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</si>
  <si>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</si>
  <si>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</si>
  <si>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</si>
  <si>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</si>
  <si>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</si>
  <si>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</si>
  <si>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</si>
  <si>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</si>
  <si>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</si>
  <si>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</si>
  <si>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</si>
  <si>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</si>
  <si>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</si>
  <si>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</si>
  <si>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</si>
  <si>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</si>
  <si>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</si>
  <si>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</si>
  <si>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</si>
  <si>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</si>
  <si>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</si>
  <si>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</si>
  <si>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</si>
  <si>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</si>
  <si>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</si>
  <si>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</si>
  <si>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</si>
  <si>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</si>
  <si>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</si>
  <si>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</si>
  <si>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</si>
  <si>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</si>
  <si>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</si>
  <si>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</si>
  <si>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</si>
  <si>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</si>
  <si>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</si>
  <si>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</si>
  <si>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</si>
  <si>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</si>
  <si>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</si>
  <si>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</si>
  <si>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</si>
  <si>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</si>
  <si>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</si>
  <si>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</si>
  <si>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</si>
  <si>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</si>
  <si>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</si>
  <si>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</si>
  <si>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</si>
  <si>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</si>
  <si>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</si>
  <si>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</si>
  <si>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</si>
  <si>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</si>
  <si>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</si>
  <si>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</si>
  <si>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</si>
  <si>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</si>
  <si>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</si>
  <si>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</si>
  <si>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</si>
  <si>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</si>
  <si>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</si>
  <si>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</si>
  <si>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</si>
  <si>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</si>
  <si>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</si>
  <si>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</si>
  <si>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</si>
  <si>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</si>
  <si>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</si>
  <si>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</si>
  <si>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</si>
  <si>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</si>
  <si>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</si>
  <si>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</si>
  <si>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</si>
  <si>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</si>
  <si>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</si>
  <si>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</si>
  <si>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</si>
  <si>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</si>
  <si>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</si>
  <si>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</si>
  <si>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</si>
  <si>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</si>
  <si>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</si>
  <si>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</si>
  <si>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</si>
  <si>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</si>
  <si>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</si>
  <si>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</si>
  <si>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</si>
  <si>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</si>
  <si>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</si>
  <si>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</si>
  <si>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</si>
  <si>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</si>
  <si>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</si>
  <si>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</si>
  <si>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</si>
  <si>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</si>
  <si>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</si>
  <si>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</si>
  <si>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</si>
  <si>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</si>
  <si>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</si>
  <si>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</si>
  <si>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</si>
  <si>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</si>
  <si>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</si>
  <si>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</si>
  <si>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</si>
  <si>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</si>
  <si>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</si>
  <si>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</si>
  <si>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</si>
  <si>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</si>
  <si>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</si>
  <si>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</si>
  <si>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</si>
  <si>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</si>
  <si>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</si>
  <si>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</si>
  <si>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</si>
  <si>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</si>
  <si>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</si>
  <si>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</si>
  <si>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</si>
  <si>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</si>
  <si>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</si>
  <si>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</si>
  <si>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</si>
  <si>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</si>
  <si>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</si>
  <si>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</si>
  <si>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</si>
  <si>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</si>
  <si>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</si>
  <si>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</si>
  <si>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</si>
  <si>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</si>
  <si>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</si>
  <si>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</si>
  <si>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</si>
  <si>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</si>
  <si>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</si>
  <si>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</si>
  <si>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</si>
  <si>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</si>
  <si>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</si>
  <si>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</si>
  <si>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</si>
  <si>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</si>
  <si>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</si>
  <si>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</si>
  <si>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</si>
  <si>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</si>
  <si>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</si>
  <si>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</si>
  <si>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</si>
  <si>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</si>
  <si>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</si>
  <si>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</si>
  <si>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</si>
  <si>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</si>
  <si>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</si>
  <si>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</si>
  <si>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</si>
  <si>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</si>
  <si>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</si>
  <si>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</si>
  <si>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</si>
  <si>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</si>
  <si>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</si>
  <si>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</si>
  <si>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</si>
  <si>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</si>
  <si>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</si>
  <si>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</si>
  <si>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</si>
  <si>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</si>
  <si>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</si>
  <si>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</si>
  <si>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</si>
  <si>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</si>
  <si>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</si>
  <si>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</si>
  <si>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</si>
  <si>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</si>
  <si>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</si>
  <si>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</si>
  <si>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</si>
  <si>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</si>
  <si>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</si>
  <si>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</si>
  <si>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</si>
  <si>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</si>
  <si>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</si>
  <si>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</si>
  <si>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</si>
  <si>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</si>
  <si>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</si>
  <si>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</si>
  <si>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</si>
  <si>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</si>
  <si>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</si>
  <si>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</si>
  <si>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</si>
  <si>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</si>
  <si>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</si>
  <si>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</si>
  <si>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</si>
  <si>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</si>
  <si>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</si>
  <si>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</si>
  <si>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</si>
  <si>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</si>
  <si>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</si>
  <si>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</si>
  <si>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</si>
  <si>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</si>
  <si>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</si>
  <si>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</si>
  <si>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</si>
  <si>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</si>
  <si>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</si>
  <si>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</si>
  <si>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</si>
  <si>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</si>
  <si>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</si>
  <si>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</si>
  <si>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</si>
  <si>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</si>
  <si>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</si>
  <si>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</si>
  <si>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</si>
  <si>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</si>
  <si>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</si>
  <si>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</si>
  <si>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</si>
  <si>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</si>
  <si>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</si>
  <si>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</si>
  <si>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</si>
  <si>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</si>
  <si>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</si>
  <si>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</si>
  <si>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</si>
  <si>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</si>
  <si>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</si>
  <si>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</si>
  <si>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</si>
  <si>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</si>
  <si>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</si>
  <si>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</si>
  <si>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</si>
  <si>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</si>
  <si>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</si>
  <si>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</si>
  <si>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</si>
  <si>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</si>
  <si>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</si>
  <si>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</si>
  <si>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</si>
  <si>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</si>
  <si>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</si>
  <si>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</si>
  <si>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</si>
  <si>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</si>
  <si>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</si>
  <si>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</si>
  <si>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</si>
  <si>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</si>
  <si>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</si>
  <si>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</si>
  <si>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</si>
  <si>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</si>
  <si>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</si>
  <si>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</si>
  <si>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</si>
  <si>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</si>
  <si>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</si>
  <si>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</si>
  <si>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</si>
  <si>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</si>
  <si>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</si>
  <si>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</si>
  <si>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</si>
  <si>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</si>
  <si>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</si>
  <si>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</si>
  <si>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</si>
  <si>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</si>
  <si>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</si>
  <si>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</si>
  <si>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</si>
  <si>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</si>
  <si>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</si>
  <si>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</si>
  <si>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</si>
  <si>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</si>
  <si>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</si>
  <si>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</si>
  <si>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</si>
  <si>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</si>
  <si>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</si>
  <si>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</si>
  <si>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</si>
  <si>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</si>
  <si>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</si>
  <si>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</si>
  <si>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</si>
  <si>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</si>
  <si>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</si>
  <si>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</si>
  <si>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</si>
  <si>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</si>
  <si>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</si>
  <si>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</si>
  <si>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</si>
  <si>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</si>
  <si>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</si>
  <si>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</si>
  <si>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</si>
  <si>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</si>
  <si>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</si>
  <si>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</si>
  <si>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</si>
  <si>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</si>
  <si>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</si>
  <si>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</si>
  <si>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</si>
  <si>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</si>
  <si>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</si>
  <si>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</si>
  <si>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</si>
  <si>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</si>
  <si>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</si>
  <si>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</si>
  <si>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</si>
  <si>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</si>
  <si>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</si>
  <si>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</si>
  <si>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</si>
  <si>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</si>
  <si>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</si>
  <si>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</si>
  <si>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</si>
  <si>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</si>
  <si>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</si>
  <si>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</si>
  <si>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</si>
  <si>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</si>
  <si>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</si>
  <si>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</si>
  <si>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</si>
  <si>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</si>
  <si>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</si>
  <si>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</si>
  <si>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</si>
  <si>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</si>
  <si>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</si>
  <si>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</si>
  <si>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</si>
  <si>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</si>
  <si>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</si>
  <si>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</si>
  <si>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</si>
  <si>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</si>
  <si>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</si>
  <si>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</si>
  <si>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</si>
  <si>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</si>
  <si>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</si>
  <si>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</si>
  <si>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</si>
  <si>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</si>
  <si>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</si>
  <si>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</si>
  <si>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</si>
  <si>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</si>
  <si>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</si>
  <si>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</si>
  <si>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</si>
  <si>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</si>
  <si>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</si>
  <si>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</si>
  <si>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</si>
  <si>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</si>
  <si>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</si>
  <si>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</si>
  <si>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</si>
  <si>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</si>
  <si>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</si>
  <si>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</si>
  <si>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</si>
  <si>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</si>
  <si>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</si>
  <si>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</si>
  <si>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</si>
  <si>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</si>
  <si>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</si>
  <si>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</si>
  <si>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</si>
  <si>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</si>
  <si>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</si>
  <si>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</si>
  <si>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</si>
  <si>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</si>
  <si>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</si>
  <si>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</si>
  <si>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</si>
  <si>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</si>
  <si>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</si>
  <si>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</si>
  <si>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</si>
  <si>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</si>
  <si>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</si>
  <si>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</si>
  <si>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</si>
  <si>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</si>
  <si>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</si>
  <si>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</si>
  <si>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</si>
  <si>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</si>
  <si>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</si>
  <si>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</si>
  <si>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</si>
  <si>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</si>
  <si>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</si>
  <si>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</si>
  <si>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</si>
  <si>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</si>
  <si>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</si>
  <si>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</si>
  <si>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</si>
  <si>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</si>
  <si>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</si>
  <si>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</si>
  <si>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</si>
  <si>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</si>
  <si>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</si>
  <si>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</si>
  <si>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</si>
  <si>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</si>
  <si>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</si>
  <si>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</si>
  <si>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</si>
  <si>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</si>
  <si>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</si>
  <si>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</si>
  <si>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</si>
  <si>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</si>
  <si>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</si>
  <si>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</si>
  <si>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</si>
  <si>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</si>
  <si>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</si>
  <si>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</si>
  <si>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</si>
  <si>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</si>
  <si>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</si>
  <si>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</si>
  <si>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</si>
  <si>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</si>
  <si>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</si>
  <si>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</si>
  <si>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</si>
  <si>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</si>
  <si>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</si>
  <si>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</si>
  <si>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</si>
  <si>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</si>
  <si>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</si>
  <si>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</si>
  <si>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</si>
  <si>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</si>
  <si>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</si>
  <si>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</si>
  <si>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</si>
  <si>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</si>
  <si>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</si>
  <si>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</si>
  <si>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</si>
  <si>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</si>
  <si>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</si>
  <si>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</si>
  <si>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</si>
  <si>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</si>
  <si>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</si>
  <si>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</si>
  <si>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</si>
  <si>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</si>
  <si>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</si>
  <si>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</si>
  <si>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</si>
  <si>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</si>
  <si>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</si>
  <si>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</si>
  <si>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</si>
  <si>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</si>
  <si>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</si>
  <si>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</si>
  <si>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</si>
  <si>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</si>
  <si>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</si>
  <si>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</si>
  <si>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</si>
  <si>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</si>
  <si>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</si>
  <si>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</si>
  <si>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</si>
  <si>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</si>
  <si>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</si>
  <si>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</si>
  <si>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</si>
  <si>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</si>
  <si>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</si>
  <si>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</si>
  <si>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</si>
  <si>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</si>
  <si>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</si>
  <si>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</si>
  <si>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</si>
  <si>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</si>
  <si>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</si>
  <si>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</si>
  <si>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</si>
  <si>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</si>
  <si>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</si>
  <si>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</si>
  <si>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</si>
  <si>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</si>
  <si>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</si>
  <si>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</si>
  <si>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</si>
  <si>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</si>
  <si>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</si>
  <si>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</si>
  <si>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</si>
  <si>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</si>
  <si>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</si>
  <si>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</si>
  <si>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</si>
  <si>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</si>
  <si>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</si>
  <si>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</si>
  <si>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</si>
  <si>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</si>
  <si>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</si>
  <si>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</si>
  <si>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</si>
  <si>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</si>
  <si>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</si>
  <si>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</si>
  <si>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</si>
  <si>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</si>
  <si>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</si>
  <si>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</si>
  <si>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</si>
  <si>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</si>
  <si>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</si>
  <si>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</si>
  <si>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</si>
  <si>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</si>
  <si>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</si>
  <si>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</si>
  <si>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</si>
  <si>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</si>
  <si>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</si>
  <si>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</si>
  <si>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</si>
  <si>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</si>
  <si>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</si>
  <si>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</si>
  <si>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</si>
  <si>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</si>
  <si>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</si>
  <si>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</si>
  <si>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</si>
  <si>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</si>
  <si>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</si>
  <si>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</si>
  <si>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</si>
  <si>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</si>
  <si>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</si>
  <si>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</si>
  <si>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</si>
  <si>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</si>
  <si>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</si>
  <si>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</si>
  <si>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</si>
  <si>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</si>
  <si>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</si>
  <si>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</si>
  <si>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</si>
  <si>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</si>
  <si>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</si>
  <si>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</si>
  <si>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</si>
  <si>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</si>
  <si>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</si>
  <si>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</si>
  <si>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</si>
  <si>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</si>
  <si>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</si>
  <si>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</si>
  <si>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</si>
  <si>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</si>
  <si>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</si>
  <si>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</si>
  <si>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</si>
  <si>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</si>
  <si>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</si>
  <si>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</si>
  <si>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</si>
  <si>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</si>
  <si>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</si>
  <si>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</si>
  <si>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</si>
  <si>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</si>
  <si>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</si>
  <si>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</si>
  <si>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</si>
  <si>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</si>
  <si>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</si>
  <si>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</si>
  <si>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</si>
  <si>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</si>
  <si>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</si>
  <si>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</si>
  <si>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</si>
  <si>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</si>
  <si>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</si>
  <si>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</si>
  <si>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</si>
  <si>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</si>
  <si>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</si>
  <si>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</si>
  <si>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</si>
  <si>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</si>
  <si>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</si>
  <si>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</si>
  <si>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</si>
  <si>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</si>
  <si>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</si>
  <si>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</si>
  <si>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</si>
  <si>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</si>
  <si>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</si>
  <si>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</si>
  <si>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</si>
  <si>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</si>
  <si>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</si>
  <si>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</si>
  <si>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</si>
  <si>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</si>
  <si>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</si>
  <si>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</si>
  <si>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</si>
  <si>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</si>
  <si>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</si>
  <si>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</si>
  <si>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</si>
  <si>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</si>
  <si>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</si>
  <si>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</si>
  <si>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</si>
  <si>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</si>
  <si>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</si>
  <si>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</si>
  <si>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</si>
  <si>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</si>
  <si>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</si>
  <si>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</si>
  <si>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</si>
  <si>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</si>
  <si>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</si>
  <si>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</si>
  <si>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</si>
  <si>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</si>
  <si>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</si>
  <si>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</si>
  <si>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</si>
  <si>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</si>
  <si>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</si>
  <si>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</si>
  <si>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</si>
  <si>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</si>
  <si>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</si>
  <si>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</si>
  <si>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</si>
  <si>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</si>
  <si>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</si>
  <si>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</si>
  <si>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</si>
  <si>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</si>
  <si>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</si>
  <si>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</si>
  <si>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</si>
  <si>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</si>
  <si>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</si>
  <si>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</si>
  <si>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</si>
  <si>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</si>
  <si>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</si>
  <si>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</si>
  <si>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</si>
  <si>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</si>
  <si>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</si>
  <si>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</si>
  <si>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</si>
  <si>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</si>
  <si>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</si>
  <si>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</si>
  <si>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</si>
  <si>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</si>
  <si>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</si>
  <si>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</si>
  <si>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</si>
  <si>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</si>
  <si>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</si>
  <si>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</si>
  <si>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</si>
  <si>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</si>
  <si>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</si>
  <si>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</si>
  <si>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</si>
  <si>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</si>
  <si>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</si>
  <si>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</si>
  <si>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</si>
  <si>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</si>
  <si>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</si>
  <si>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</si>
  <si>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</si>
  <si>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</si>
  <si>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</si>
  <si>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</si>
  <si>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</si>
  <si>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</si>
  <si>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</si>
  <si>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</si>
  <si>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</si>
  <si>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</si>
  <si>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</si>
  <si>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</si>
  <si>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</si>
  <si>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</si>
  <si>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</si>
  <si>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</si>
  <si>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</si>
  <si>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</si>
  <si>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</si>
  <si>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</si>
  <si>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</si>
  <si>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</si>
  <si>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</si>
  <si>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</si>
  <si>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</si>
  <si>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</si>
  <si>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</si>
  <si>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</si>
  <si>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</si>
  <si>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</si>
  <si>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</si>
  <si>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</si>
  <si>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</si>
  <si>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</si>
  <si>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</si>
  <si>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</si>
  <si>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</si>
  <si>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</si>
  <si>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</si>
  <si>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</si>
  <si>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</si>
  <si>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</si>
  <si>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</si>
  <si>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</si>
  <si>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</si>
  <si>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</si>
  <si>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</si>
  <si>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</si>
  <si>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</si>
  <si>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</si>
  <si>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</si>
  <si>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</si>
  <si>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</si>
  <si>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</si>
  <si>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</si>
  <si>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</si>
  <si>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</si>
  <si>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</si>
  <si>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</si>
  <si>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</si>
  <si>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</si>
  <si>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</si>
  <si>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</si>
  <si>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</si>
  <si>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</si>
  <si>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</si>
  <si>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</si>
  <si>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</si>
  <si>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</si>
  <si>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</si>
  <si>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</si>
  <si>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</si>
  <si>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</si>
  <si>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</si>
  <si>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</si>
  <si>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</si>
  <si>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</si>
  <si>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</si>
  <si>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</si>
  <si>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</si>
  <si>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</si>
  <si>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</si>
  <si>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</si>
  <si>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</si>
  <si>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</si>
  <si>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</si>
  <si>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</si>
  <si>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</si>
  <si>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</si>
  <si>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</si>
  <si>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</si>
  <si>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</si>
  <si>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</si>
  <si>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</si>
  <si>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</si>
  <si>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</si>
  <si>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</si>
  <si>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</si>
  <si>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</si>
  <si>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</si>
  <si>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</si>
  <si>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</si>
  <si>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</si>
  <si>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</si>
  <si>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</si>
  <si>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</si>
  <si>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</si>
  <si>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</si>
  <si>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</si>
  <si>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</si>
  <si>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</si>
  <si>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</si>
  <si>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</si>
  <si>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</si>
  <si>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</si>
  <si>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</si>
  <si>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</si>
  <si>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</si>
  <si>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</si>
  <si>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</si>
  <si>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</si>
  <si>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</si>
  <si>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</si>
  <si>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</si>
  <si>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</si>
  <si>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</si>
  <si>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</si>
  <si>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</si>
  <si>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</si>
  <si>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</si>
  <si>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</si>
  <si>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</si>
  <si>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</si>
  <si>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</si>
  <si>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</si>
  <si>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</si>
  <si>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</si>
  <si>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</si>
  <si>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</si>
  <si>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</si>
  <si>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</si>
  <si>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</si>
  <si>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</si>
  <si>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</si>
  <si>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</si>
  <si>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</si>
  <si>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</si>
  <si>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</si>
  <si>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</si>
  <si>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</si>
  <si>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</si>
  <si>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</si>
  <si>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</si>
  <si>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</si>
  <si>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</si>
  <si>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</si>
  <si>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</si>
  <si>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</si>
  <si>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</si>
  <si>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</si>
  <si>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</si>
  <si>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</si>
  <si>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</si>
  <si>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</si>
  <si>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</si>
  <si>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</si>
  <si>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</si>
  <si>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</si>
  <si>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</si>
  <si>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</si>
  <si>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</si>
  <si>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</si>
  <si>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</si>
  <si>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</si>
  <si>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</si>
  <si>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</si>
  <si>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</si>
  <si>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</si>
  <si>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</si>
  <si>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</si>
  <si>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</si>
  <si>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</si>
  <si>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</si>
  <si>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</si>
  <si>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</si>
  <si>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</si>
  <si>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</si>
  <si>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</si>
  <si>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</si>
  <si>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</si>
  <si>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</si>
  <si>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</si>
  <si>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</si>
  <si>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</si>
  <si>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</si>
  <si>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</si>
  <si>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</si>
  <si>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</si>
  <si>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</si>
  <si>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</si>
  <si>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</si>
  <si>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</si>
  <si>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</si>
  <si>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</si>
  <si>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</si>
  <si>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</si>
  <si>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</si>
  <si>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</si>
  <si>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</si>
  <si>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</si>
  <si>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</si>
  <si>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</si>
  <si>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</si>
  <si>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</si>
  <si>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</si>
  <si>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</si>
  <si>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</si>
  <si>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</si>
  <si>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</si>
  <si>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</si>
  <si>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</si>
  <si>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</si>
  <si>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</si>
  <si>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</si>
  <si>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</si>
  <si>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</si>
  <si>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</si>
  <si>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</si>
  <si>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</si>
  <si>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</si>
  <si>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</si>
  <si>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</si>
  <si>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</si>
  <si>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</si>
  <si>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</si>
  <si>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</si>
  <si>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</si>
  <si>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</si>
  <si>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</si>
  <si>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</si>
  <si>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</si>
  <si>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</si>
  <si>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</si>
  <si>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</si>
  <si>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</si>
  <si>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</si>
  <si>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</si>
  <si>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</si>
  <si>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</si>
  <si>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</si>
  <si>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</si>
  <si>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</si>
  <si>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</si>
  <si>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</si>
  <si>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</si>
  <si>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</si>
  <si>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</si>
  <si>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</si>
  <si>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</si>
  <si>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</si>
  <si>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</si>
  <si>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</si>
  <si>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</si>
  <si>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</si>
  <si>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</si>
  <si>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</si>
  <si>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</si>
  <si>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</si>
  <si>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</si>
  <si>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</si>
  <si>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</si>
  <si>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</si>
  <si>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</si>
  <si>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</si>
  <si>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</si>
  <si>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</si>
  <si>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</si>
  <si>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</si>
  <si>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</si>
  <si>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</si>
  <si>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</si>
  <si>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</si>
  <si>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</si>
  <si>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</si>
  <si>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</si>
  <si>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</si>
  <si>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</si>
  <si>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</si>
  <si>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</si>
  <si>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</si>
  <si>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</si>
  <si>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</si>
  <si>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</si>
  <si>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</si>
  <si>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</si>
  <si>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</si>
  <si>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</si>
  <si>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</si>
  <si>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</si>
  <si>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</si>
  <si>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</si>
  <si>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</si>
  <si>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</si>
  <si>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</si>
  <si>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</si>
  <si>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</si>
  <si>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</si>
  <si>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</si>
  <si>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</si>
  <si>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</si>
  <si>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</si>
  <si>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</si>
  <si>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</si>
  <si>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</si>
  <si>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</si>
  <si>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</si>
  <si>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</si>
  <si>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</si>
  <si>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</si>
  <si>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</si>
  <si>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</si>
  <si>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</si>
  <si>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</si>
  <si>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</si>
  <si>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</si>
  <si>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</si>
  <si>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</si>
  <si>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</si>
  <si>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</si>
  <si>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</si>
  <si>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</si>
  <si>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</si>
  <si>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</si>
  <si>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</si>
  <si>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</si>
  <si>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</si>
  <si>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</si>
  <si>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</si>
  <si>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</si>
  <si>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</si>
  <si>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</si>
  <si>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</si>
  <si>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</si>
  <si>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</si>
  <si>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</si>
  <si>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</si>
  <si>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</si>
  <si>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</si>
  <si>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</si>
  <si>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</si>
  <si>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</si>
  <si>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</si>
  <si>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</si>
  <si>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</si>
  <si>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</si>
  <si>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</si>
  <si>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</si>
  <si>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</si>
  <si>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</si>
  <si>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</si>
  <si>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</si>
  <si>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</si>
  <si>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</si>
  <si>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</si>
  <si>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</si>
  <si>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</si>
  <si>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</si>
  <si>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</si>
  <si>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</si>
  <si>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</si>
  <si>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</si>
  <si>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</si>
  <si>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</si>
  <si>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</si>
  <si>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</si>
  <si>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</si>
  <si>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</si>
  <si>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</si>
  <si>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</si>
  <si>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</si>
  <si>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</si>
  <si>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</si>
  <si>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</si>
  <si>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</si>
  <si>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</si>
  <si>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</si>
  <si>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</si>
  <si>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</si>
  <si>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</si>
  <si>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</si>
  <si>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</si>
  <si>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</si>
  <si>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</si>
  <si>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</si>
  <si>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</si>
  <si>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</si>
  <si>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</si>
  <si>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</si>
  <si>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</si>
  <si>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</si>
  <si>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</si>
  <si>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</si>
  <si>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</si>
  <si>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</si>
  <si>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</si>
  <si>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</si>
  <si>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</si>
  <si>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</si>
  <si>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</si>
  <si>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</si>
  <si>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</si>
  <si>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</si>
  <si>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</si>
  <si>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</si>
  <si>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</si>
  <si>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</si>
  <si>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</si>
  <si>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</si>
  <si>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</si>
  <si>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</si>
  <si>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</si>
  <si>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</si>
  <si>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</si>
  <si>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</si>
  <si>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</si>
  <si>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</si>
  <si>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</si>
  <si>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</si>
  <si>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</si>
  <si>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</si>
  <si>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</si>
  <si>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</si>
  <si>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</si>
  <si>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</si>
  <si>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</si>
  <si>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</si>
  <si>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</si>
  <si>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</si>
  <si>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</si>
  <si>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</si>
  <si>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</si>
  <si>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</si>
  <si>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</si>
  <si>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</si>
  <si>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</si>
  <si>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</si>
  <si>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</si>
  <si>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</si>
  <si>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</si>
  <si>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</si>
  <si>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</si>
  <si>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</si>
  <si>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</si>
  <si>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</si>
  <si>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</si>
  <si>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</si>
  <si>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</si>
  <si>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</si>
  <si>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</si>
  <si>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</si>
  <si>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</si>
  <si>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</si>
  <si>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</si>
  <si>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</si>
  <si>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</si>
  <si>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</si>
  <si>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</si>
  <si>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</si>
  <si>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</si>
  <si>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</si>
  <si>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</si>
  <si>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</si>
  <si>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</si>
  <si>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</si>
  <si>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</si>
  <si>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</si>
  <si>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</si>
  <si>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</si>
  <si>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</si>
  <si>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</si>
  <si>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</si>
  <si>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</si>
  <si>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</si>
  <si>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</si>
  <si>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</si>
  <si>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</si>
  <si>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</si>
  <si>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</si>
  <si>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</si>
  <si>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</si>
  <si>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</si>
  <si>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</si>
  <si>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</si>
  <si>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</si>
  <si>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</si>
  <si>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</si>
  <si>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</si>
  <si>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</si>
  <si>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</si>
  <si>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</si>
  <si>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</si>
  <si>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</si>
  <si>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</si>
  <si>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</si>
  <si>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</si>
  <si>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</si>
  <si>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</si>
  <si>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</si>
  <si>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</si>
  <si>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</si>
  <si>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</si>
  <si>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</si>
  <si>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</si>
  <si>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</si>
  <si>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</si>
  <si>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</si>
  <si>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</si>
  <si>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</si>
  <si>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</si>
  <si>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</si>
  <si>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</si>
  <si>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</si>
  <si>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</si>
  <si>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</si>
  <si>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</si>
  <si>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</si>
  <si>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</si>
  <si>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</si>
  <si>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</si>
  <si>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</si>
  <si>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</si>
  <si>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</si>
  <si>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</si>
  <si>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</si>
  <si>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</si>
  <si>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</si>
  <si>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</si>
  <si>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</si>
  <si>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</si>
  <si>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</si>
  <si>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</si>
  <si>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</si>
  <si>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</si>
  <si>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</si>
  <si>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</si>
  <si>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</si>
  <si>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</si>
  <si>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</si>
  <si>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</si>
  <si>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</si>
  <si>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</si>
  <si>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</si>
  <si>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</si>
  <si>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</si>
  <si>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</si>
  <si>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</si>
  <si>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</si>
  <si>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</si>
  <si>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</si>
  <si>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</si>
  <si>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</si>
  <si>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</si>
  <si>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</si>
  <si>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</si>
  <si>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</si>
  <si>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</si>
  <si>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</si>
  <si>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</si>
  <si>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</si>
  <si>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</si>
  <si>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</si>
  <si>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</si>
  <si>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</si>
  <si>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</si>
  <si>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</si>
  <si>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</si>
  <si>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</si>
  <si>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</si>
  <si>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</si>
  <si>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</si>
  <si>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</si>
  <si>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</si>
  <si>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</si>
  <si>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</si>
  <si>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</si>
  <si>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</si>
  <si>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</si>
  <si>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</si>
  <si>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</si>
  <si>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</si>
  <si>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</si>
  <si>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</si>
  <si>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</si>
  <si>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</si>
  <si>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</si>
  <si>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</si>
  <si>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</si>
  <si>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</si>
  <si>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</si>
  <si>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</si>
  <si>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</si>
  <si>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</si>
  <si>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</si>
  <si>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</si>
  <si>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</si>
  <si>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</si>
  <si>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</si>
  <si>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</si>
  <si>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</si>
  <si>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</si>
  <si>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</si>
  <si>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</si>
  <si>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</si>
  <si>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</si>
  <si>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</si>
  <si>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</si>
  <si>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</si>
  <si>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</si>
  <si>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</si>
  <si>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</si>
  <si>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</si>
  <si>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</si>
  <si>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</si>
  <si>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</si>
  <si>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</si>
  <si>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</si>
  <si>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</si>
  <si>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</si>
  <si>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</si>
  <si>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</si>
  <si>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</si>
  <si>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</si>
  <si>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</si>
  <si>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</si>
  <si>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</si>
  <si>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</si>
  <si>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</si>
  <si>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</si>
  <si>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</si>
  <si>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</si>
  <si>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</si>
  <si>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</si>
  <si>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</si>
  <si>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</si>
  <si>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</si>
  <si>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</si>
  <si>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</si>
  <si>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</si>
  <si>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</si>
  <si>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</si>
  <si>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</si>
  <si>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</si>
  <si>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</si>
  <si>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</si>
  <si>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</si>
  <si>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</si>
  <si>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</si>
  <si>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</si>
  <si>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</si>
  <si>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</si>
  <si>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</si>
  <si>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</si>
  <si>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</si>
  <si>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</si>
  <si>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</si>
  <si>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</si>
  <si>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</si>
  <si>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</si>
  <si>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</si>
  <si>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</si>
  <si>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</si>
  <si>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</si>
  <si>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</si>
  <si>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</si>
  <si>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</si>
  <si>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</si>
  <si>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</si>
  <si>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</si>
  <si>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</si>
  <si>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</si>
  <si>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</si>
  <si>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</si>
  <si>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</si>
  <si>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</si>
  <si>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</si>
  <si>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</si>
  <si>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</si>
  <si>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</si>
  <si>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</si>
  <si>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</si>
  <si>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</si>
  <si>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</si>
  <si>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</si>
  <si>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</si>
  <si>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</si>
  <si>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</si>
  <si>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</si>
  <si>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</si>
  <si>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</si>
  <si>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</si>
  <si>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</si>
  <si>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</si>
  <si>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</si>
  <si>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</si>
  <si>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</si>
  <si>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</si>
  <si>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</si>
  <si>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</si>
  <si>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</si>
  <si>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</si>
  <si>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</si>
  <si>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</si>
  <si>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</si>
  <si>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</si>
  <si>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</si>
  <si>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</si>
  <si>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</si>
  <si>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</si>
  <si>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</si>
  <si>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</si>
  <si>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</si>
  <si>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</si>
  <si>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</si>
  <si>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</si>
  <si>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</si>
  <si>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</si>
  <si>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</si>
  <si>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</si>
  <si>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</si>
  <si>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</si>
  <si>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</si>
  <si>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</si>
  <si>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</si>
  <si>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</si>
  <si>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</si>
  <si>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</si>
  <si>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</si>
  <si>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</si>
  <si>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</si>
  <si>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</si>
  <si>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</si>
  <si>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</si>
  <si>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</si>
  <si>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</si>
  <si>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</si>
  <si>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</si>
  <si>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</si>
  <si>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</si>
  <si>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</si>
  <si>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</si>
  <si>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</si>
  <si>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</si>
  <si>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</si>
  <si>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</si>
  <si>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</si>
  <si>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</si>
  <si>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</si>
  <si>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</si>
  <si>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</si>
  <si>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</si>
  <si>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</si>
  <si>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</si>
  <si>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</si>
  <si>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</si>
  <si>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</si>
  <si>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</si>
  <si>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</si>
  <si>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</si>
  <si>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</si>
  <si>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</si>
  <si>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</si>
  <si>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</si>
  <si>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</si>
  <si>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</si>
  <si>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</si>
  <si>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</si>
  <si>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</si>
  <si>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</si>
  <si>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</si>
  <si>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</si>
  <si>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</si>
  <si>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</si>
  <si>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</si>
  <si>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</si>
  <si>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</si>
  <si>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</si>
  <si>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</si>
  <si>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</si>
  <si>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</si>
  <si>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</si>
  <si>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</si>
  <si>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</si>
  <si>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</si>
  <si>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</si>
  <si>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</si>
  <si>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</si>
  <si>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</si>
  <si>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</si>
  <si>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</si>
  <si>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</si>
  <si>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</si>
  <si>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</si>
  <si>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</si>
  <si>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</si>
  <si>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</si>
  <si>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</si>
  <si>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</si>
  <si>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</si>
  <si>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</si>
  <si>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</si>
  <si>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</si>
  <si>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</si>
  <si>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</si>
  <si>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</si>
  <si>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</si>
  <si>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</si>
  <si>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</si>
  <si>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</si>
  <si>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</si>
  <si>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</si>
  <si>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</si>
  <si>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</si>
  <si>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</si>
  <si>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</si>
  <si>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</si>
  <si>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</si>
  <si>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</si>
  <si>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</si>
  <si>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</si>
  <si>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</si>
  <si>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</si>
  <si>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</si>
  <si>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</si>
  <si>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</si>
  <si>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</si>
  <si>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</si>
  <si>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</si>
  <si>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</si>
  <si>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</si>
  <si>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</si>
  <si>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</si>
  <si>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</si>
  <si>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</si>
  <si>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</si>
  <si>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</si>
  <si>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</si>
  <si>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</si>
  <si>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</si>
  <si>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</si>
  <si>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</si>
  <si>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</si>
  <si>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</si>
  <si>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</si>
  <si>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</si>
  <si>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</si>
  <si>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</si>
  <si>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</si>
  <si>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</si>
  <si>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</si>
  <si>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</si>
  <si>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</si>
  <si>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</si>
  <si>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</si>
  <si>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</si>
  <si>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</si>
  <si>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</si>
  <si>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</si>
  <si>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</si>
  <si>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</si>
  <si>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</si>
  <si>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</si>
  <si>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</si>
  <si>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</si>
  <si>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</si>
  <si>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</si>
  <si>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</si>
  <si>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</si>
  <si>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</si>
  <si>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</si>
  <si>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</si>
  <si>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</si>
  <si>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</si>
  <si>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</si>
  <si>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</si>
  <si>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</si>
  <si>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</si>
  <si>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</si>
  <si>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</si>
  <si>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</si>
  <si>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</si>
  <si>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</si>
  <si>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</si>
  <si>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</si>
  <si>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</si>
  <si>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</si>
  <si>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</si>
  <si>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</si>
  <si>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</si>
  <si>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</si>
  <si>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</si>
  <si>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</si>
  <si>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</si>
  <si>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</si>
  <si>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</si>
  <si>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</si>
  <si>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</si>
  <si>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</si>
  <si>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</si>
  <si>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</si>
  <si>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</si>
  <si>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</si>
  <si>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</si>
  <si>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</si>
  <si>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</si>
  <si>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</si>
  <si>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</si>
  <si>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</si>
  <si>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</si>
  <si>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</si>
  <si>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</si>
  <si>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</si>
  <si>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</si>
  <si>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</si>
  <si>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</si>
  <si>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</si>
  <si>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</si>
  <si>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</si>
  <si>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</si>
  <si>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</si>
  <si>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</si>
  <si>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</si>
  <si>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</si>
  <si>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</si>
  <si>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</si>
  <si>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</si>
  <si>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</si>
  <si>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</si>
  <si>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</si>
  <si>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</si>
  <si>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</si>
  <si>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</si>
  <si>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</si>
  <si>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</si>
  <si>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</si>
  <si>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</si>
  <si>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</si>
  <si>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</si>
  <si>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</si>
  <si>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</si>
  <si>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</si>
  <si>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</si>
  <si>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</si>
  <si>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</si>
  <si>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</si>
  <si>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</si>
  <si>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</si>
  <si>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</si>
  <si>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</si>
  <si>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</si>
  <si>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</si>
  <si>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</si>
  <si>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</si>
  <si>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</si>
  <si>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</si>
  <si>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</si>
  <si>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</si>
  <si>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</si>
  <si>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</si>
  <si>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</si>
  <si>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</si>
  <si>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</si>
  <si>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</si>
  <si>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</si>
  <si>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</si>
  <si>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</si>
  <si>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</si>
  <si>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</si>
  <si>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</si>
  <si>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</si>
  <si>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</si>
  <si>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</si>
  <si>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</si>
  <si>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</si>
  <si>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</si>
  <si>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</si>
  <si>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</si>
  <si>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</si>
  <si>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</si>
  <si>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</si>
  <si>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</si>
  <si>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</si>
  <si>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</si>
  <si>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</si>
  <si>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</si>
  <si>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</si>
  <si>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</si>
  <si>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</si>
  <si>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</si>
  <si>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</si>
  <si>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</si>
  <si>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</si>
  <si>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</si>
  <si>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</si>
  <si>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</si>
  <si>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</si>
  <si>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</si>
  <si>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</si>
  <si>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</si>
  <si>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</si>
  <si>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</si>
  <si>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</si>
  <si>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</si>
  <si>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</si>
  <si>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</si>
  <si>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</si>
  <si>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</si>
  <si>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</si>
  <si>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</si>
  <si>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</si>
  <si>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</si>
  <si>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</si>
  <si>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</si>
  <si>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</si>
  <si>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</si>
  <si>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</si>
  <si>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</si>
  <si>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</si>
  <si>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</si>
  <si>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</si>
  <si>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</si>
  <si>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</si>
  <si>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</si>
  <si>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</si>
  <si>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</si>
  <si>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</si>
  <si>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</si>
  <si>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</si>
  <si>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</si>
  <si>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</si>
  <si>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</si>
  <si>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</si>
  <si>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</si>
  <si>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</si>
  <si>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</si>
  <si>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</si>
  <si>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</si>
  <si>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</si>
  <si>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</si>
  <si>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</si>
  <si>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</si>
  <si>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</si>
  <si>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</si>
  <si>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</si>
  <si>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</si>
  <si>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</si>
  <si>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</si>
  <si>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</si>
  <si>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</si>
  <si>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</si>
  <si>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</si>
  <si>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</si>
  <si>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</si>
  <si>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</si>
  <si>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</si>
  <si>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</si>
  <si>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</si>
  <si>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</si>
  <si>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</si>
  <si>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</si>
  <si>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</si>
  <si>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</si>
  <si>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</si>
  <si>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</si>
  <si>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</si>
  <si>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</si>
  <si>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</si>
  <si>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</si>
  <si>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</si>
  <si>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</si>
  <si>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</si>
  <si>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</si>
  <si>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</si>
  <si>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</si>
  <si>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</si>
  <si>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</si>
  <si>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</si>
  <si>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</si>
  <si>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</si>
  <si>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</si>
  <si>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</si>
  <si>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</si>
  <si>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</si>
  <si>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</si>
  <si>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</si>
  <si>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</si>
  <si>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</si>
  <si>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</si>
  <si>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</si>
  <si>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</si>
  <si>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</si>
  <si>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</si>
  <si>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</si>
  <si>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</si>
  <si>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</si>
  <si>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</si>
  <si>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</si>
  <si>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</si>
  <si>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</si>
  <si>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</si>
  <si>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</si>
  <si>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</si>
  <si>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</si>
  <si>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</si>
  <si>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</si>
  <si>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</si>
  <si>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</si>
  <si>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</si>
  <si>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</si>
  <si>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</si>
  <si>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</si>
  <si>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</si>
  <si>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</si>
  <si>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</si>
  <si>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</si>
  <si>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</si>
  <si>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</si>
  <si>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</si>
  <si>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</si>
  <si>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</si>
  <si>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</si>
  <si>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</si>
  <si>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</si>
  <si>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</si>
  <si>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</si>
  <si>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</si>
  <si>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</si>
  <si>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</si>
  <si>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</si>
  <si>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</si>
  <si>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</si>
  <si>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</si>
  <si>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</si>
  <si>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</si>
  <si>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</si>
  <si>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</si>
  <si>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</si>
  <si>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</si>
  <si>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</si>
  <si>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</si>
  <si>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</si>
  <si>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</si>
  <si>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</si>
  <si>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</si>
  <si>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</si>
  <si>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</si>
  <si>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</si>
  <si>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</si>
  <si>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</si>
  <si>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</si>
  <si>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</si>
  <si>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</si>
  <si>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</si>
  <si>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</si>
  <si>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</si>
  <si>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</si>
  <si>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</si>
  <si>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</si>
  <si>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</si>
  <si>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</si>
  <si>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</si>
  <si>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</si>
  <si>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</si>
  <si>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</si>
  <si>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</si>
  <si>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</si>
  <si>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</si>
  <si>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</si>
  <si>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</si>
  <si>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</si>
  <si>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</si>
  <si>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</si>
  <si>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</si>
  <si>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</si>
  <si>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</si>
  <si>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</si>
  <si>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</si>
  <si>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</si>
  <si>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</si>
  <si>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</si>
  <si>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</si>
  <si>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</si>
  <si>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</si>
  <si>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</si>
  <si>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</si>
  <si>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</si>
  <si>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</si>
  <si>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</si>
  <si>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</si>
  <si>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</si>
  <si>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</si>
  <si>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</si>
  <si>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</si>
  <si>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</si>
  <si>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</si>
  <si>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</si>
  <si>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</si>
  <si>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</si>
  <si>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</si>
  <si>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</si>
  <si>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</si>
  <si>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</si>
  <si>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</si>
  <si>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</si>
  <si>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</si>
  <si>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</si>
  <si>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</si>
  <si>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</si>
  <si>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</si>
  <si>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</si>
  <si>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</si>
  <si>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</si>
  <si>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</si>
  <si>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</si>
  <si>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</si>
  <si>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</si>
  <si>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</si>
  <si>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</si>
  <si>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</si>
  <si>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</si>
  <si>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</si>
  <si>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</si>
  <si>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</si>
  <si>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</si>
  <si>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</si>
  <si>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</si>
  <si>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</si>
  <si>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</si>
  <si>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</si>
  <si>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</si>
  <si>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</si>
  <si>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</si>
  <si>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</si>
  <si>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</si>
  <si>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</si>
  <si>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</si>
  <si>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</si>
  <si>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</si>
  <si>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</si>
  <si>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</si>
  <si>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</si>
  <si>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</si>
  <si>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</si>
  <si>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</si>
  <si>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</si>
  <si>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</si>
  <si>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</si>
  <si>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</si>
  <si>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</si>
  <si>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</si>
  <si>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</si>
  <si>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</si>
  <si>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</si>
  <si>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</si>
  <si>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</si>
  <si>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</si>
  <si>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</si>
  <si>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</si>
  <si>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</si>
  <si>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</si>
  <si>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</si>
  <si>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</si>
  <si>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</si>
  <si>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</si>
  <si>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</si>
  <si>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</si>
  <si>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</si>
  <si>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</si>
  <si>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</si>
  <si>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</si>
  <si>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</si>
  <si>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</si>
  <si>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</si>
  <si>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</si>
  <si>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</si>
  <si>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</si>
  <si>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</si>
  <si>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</si>
  <si>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</si>
  <si>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</si>
  <si>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</si>
  <si>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</si>
  <si>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</si>
  <si>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</si>
  <si>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</si>
  <si>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</si>
  <si>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</si>
  <si>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</si>
  <si>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</si>
  <si>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</si>
  <si>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</si>
  <si>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</si>
  <si>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</si>
  <si>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</si>
  <si>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</si>
  <si>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</si>
  <si>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</si>
  <si>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</si>
  <si>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</si>
  <si>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</si>
  <si>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</si>
  <si>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</si>
  <si>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</si>
  <si>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</si>
  <si>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</si>
  <si>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</si>
  <si>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</si>
  <si>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</si>
  <si>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</si>
  <si>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</si>
  <si>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</si>
  <si>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</si>
  <si>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</si>
  <si>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</si>
  <si>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</si>
  <si>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</si>
  <si>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</si>
  <si>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</si>
  <si>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</si>
  <si>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</si>
  <si>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</si>
  <si>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</si>
  <si>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</si>
  <si>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</si>
  <si>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</si>
  <si>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</si>
  <si>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</si>
  <si>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</si>
  <si>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</si>
  <si>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</si>
  <si>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</si>
  <si>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</si>
  <si>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</si>
  <si>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</si>
  <si>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</si>
  <si>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</si>
  <si>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</si>
  <si>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</si>
  <si>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</si>
  <si>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</si>
  <si>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</si>
  <si>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</si>
  <si>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</si>
  <si>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</si>
  <si>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</si>
  <si>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</si>
  <si>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</si>
  <si>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</si>
  <si>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</si>
  <si>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</si>
  <si>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</si>
  <si>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</si>
  <si>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</si>
  <si>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</si>
  <si>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</si>
  <si>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</si>
  <si>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</si>
  <si>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</si>
  <si>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</si>
  <si>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</si>
  <si>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</si>
  <si>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</si>
  <si>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</si>
  <si>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</si>
  <si>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</si>
  <si>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</si>
  <si>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</si>
  <si>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</si>
  <si>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</si>
  <si>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</si>
  <si>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</si>
  <si>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</si>
  <si>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</si>
  <si>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</si>
  <si>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</si>
  <si>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</si>
  <si>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</si>
  <si>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</si>
  <si>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</si>
  <si>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</si>
  <si>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</si>
  <si>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</si>
  <si>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</si>
  <si>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</si>
  <si>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</si>
  <si>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</si>
  <si>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</si>
  <si>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</si>
  <si>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</si>
  <si>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</si>
  <si>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</si>
  <si>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</si>
  <si>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</si>
  <si>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</si>
  <si>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</si>
  <si>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</si>
  <si>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</si>
  <si>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</si>
  <si>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</si>
  <si>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</si>
  <si>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</si>
  <si>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</si>
  <si>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</si>
  <si>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</si>
  <si>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</si>
  <si>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</si>
  <si>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</si>
  <si>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</si>
  <si>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</si>
  <si>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</si>
  <si>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</si>
  <si>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</si>
  <si>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</si>
  <si>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</si>
  <si>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</si>
  <si>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</si>
  <si>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</si>
  <si>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</si>
  <si>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</si>
  <si>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</si>
  <si>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</si>
  <si>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</si>
  <si>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</si>
  <si>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</si>
  <si>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</si>
  <si>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</si>
  <si>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</si>
  <si>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</si>
  <si>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</si>
  <si>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</si>
  <si>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</si>
  <si>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</si>
  <si>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</si>
  <si>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</si>
  <si>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</si>
  <si>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</si>
  <si>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</si>
  <si>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</si>
  <si>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</si>
  <si>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</si>
  <si>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</si>
  <si>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</si>
  <si>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</si>
  <si>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</si>
  <si>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</si>
  <si>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</si>
  <si>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</si>
  <si>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</si>
  <si>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</si>
  <si>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</si>
  <si>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</si>
  <si>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</si>
  <si>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</si>
  <si>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</si>
  <si>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</si>
  <si>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</si>
  <si>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</si>
  <si>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</si>
  <si>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</si>
  <si>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</si>
  <si>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</si>
  <si>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</si>
  <si>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</si>
  <si>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</si>
  <si>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</si>
  <si>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</si>
  <si>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</si>
  <si>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</si>
  <si>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</si>
  <si>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</si>
  <si>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</si>
  <si>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</si>
  <si>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</si>
  <si>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</si>
  <si>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</si>
  <si>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</si>
  <si>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</si>
  <si>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</si>
  <si>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</si>
  <si>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</si>
  <si>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</si>
  <si>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</si>
  <si>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</si>
  <si>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</si>
  <si>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</si>
  <si>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</si>
  <si>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</si>
  <si>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</si>
  <si>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</si>
  <si>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</si>
  <si>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</si>
  <si>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</si>
  <si>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</si>
  <si>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</si>
  <si>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</si>
  <si>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</si>
  <si>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</si>
  <si>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</si>
  <si>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</si>
  <si>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</si>
  <si>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</si>
  <si>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</si>
  <si>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</si>
  <si>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</si>
  <si>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</si>
  <si>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</si>
  <si>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</si>
  <si>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</si>
  <si>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</si>
  <si>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</si>
  <si>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</si>
  <si>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</si>
  <si>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</si>
  <si>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</si>
  <si>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</si>
  <si>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</si>
  <si>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</si>
  <si>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</si>
  <si>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</si>
  <si>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</si>
  <si>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</si>
  <si>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</si>
  <si>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</si>
  <si>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</si>
  <si>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</si>
  <si>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</si>
  <si>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</si>
  <si>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</si>
  <si>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</si>
  <si>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</si>
  <si>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</si>
  <si>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</si>
  <si>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</si>
  <si>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</si>
  <si>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</si>
  <si>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</si>
  <si>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</si>
  <si>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</si>
  <si>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</si>
  <si>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</si>
  <si>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</si>
  <si>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</si>
  <si>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</si>
  <si>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</si>
  <si>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</si>
  <si>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</si>
  <si>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</si>
  <si>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</si>
  <si>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</si>
  <si>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</si>
  <si>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</si>
  <si>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</si>
  <si>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</si>
  <si>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</si>
  <si>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</si>
  <si>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</si>
  <si>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</si>
  <si>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</si>
  <si>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</si>
  <si>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</si>
  <si>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</si>
  <si>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</si>
  <si>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</si>
  <si>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</si>
  <si>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</si>
  <si>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</si>
  <si>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</si>
  <si>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</si>
  <si>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</si>
  <si>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</si>
  <si>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</si>
  <si>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</si>
  <si>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</si>
  <si>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</si>
  <si>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</si>
  <si>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</si>
  <si>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</si>
  <si>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</si>
  <si>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</si>
  <si>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</si>
  <si>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</si>
  <si>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</si>
  <si>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</si>
  <si>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</si>
  <si>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</si>
  <si>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</si>
  <si>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</si>
  <si>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</si>
  <si>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</si>
  <si>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</si>
  <si>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</si>
  <si>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</si>
  <si>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</si>
  <si>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</si>
  <si>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</si>
  <si>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</si>
  <si>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</si>
  <si>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</si>
  <si>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</si>
  <si>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</si>
  <si>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</si>
  <si>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</si>
  <si>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</si>
  <si>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</si>
  <si>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</si>
  <si>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</si>
  <si>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</si>
  <si>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</si>
  <si>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</si>
  <si>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</si>
  <si>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</si>
  <si>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</si>
  <si>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</si>
  <si>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</si>
  <si>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</si>
  <si>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</si>
  <si>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</si>
  <si>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</si>
  <si>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</si>
  <si>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</si>
  <si>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</si>
  <si>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</si>
  <si>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</si>
  <si>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</si>
  <si>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</si>
  <si>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</si>
  <si>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</si>
  <si>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</si>
  <si>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</si>
  <si>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</si>
  <si>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</si>
  <si>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</si>
  <si>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</si>
  <si>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</si>
  <si>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</si>
  <si>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</si>
  <si>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</si>
  <si>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</si>
  <si>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</si>
  <si>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</si>
  <si>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</si>
  <si>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</si>
  <si>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</si>
  <si>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</si>
  <si>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</si>
  <si>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</si>
  <si>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</si>
  <si>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</si>
  <si>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</si>
  <si>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</si>
  <si>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</si>
  <si>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</si>
  <si>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</si>
  <si>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</si>
  <si>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</si>
  <si>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</si>
  <si>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</si>
  <si>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</si>
  <si>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</si>
  <si>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</si>
  <si>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</si>
  <si>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</si>
  <si>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</si>
  <si>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</si>
  <si>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</si>
  <si>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</si>
  <si>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</si>
  <si>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</si>
  <si>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</si>
  <si>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</si>
  <si>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</si>
  <si>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</si>
  <si>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</si>
  <si>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</si>
  <si>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</si>
  <si>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</si>
  <si>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</si>
  <si>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</si>
  <si>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</si>
  <si>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</si>
  <si>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</si>
  <si>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</si>
  <si>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</si>
  <si>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</si>
  <si>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</si>
  <si>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</si>
  <si>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</si>
  <si>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</si>
  <si>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</si>
  <si>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</si>
  <si>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</si>
  <si>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</si>
  <si>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</si>
  <si>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</si>
  <si>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</si>
  <si>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</si>
  <si>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</si>
  <si>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</si>
  <si>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</si>
  <si>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</si>
  <si>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</si>
  <si>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</si>
  <si>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</si>
  <si>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</si>
  <si>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</si>
  <si>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</si>
  <si>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</si>
  <si>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</si>
  <si>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</si>
  <si>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</si>
  <si>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</si>
  <si>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</si>
  <si>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</si>
  <si>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</si>
  <si>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</si>
  <si>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</si>
  <si>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</si>
  <si>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</si>
  <si>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</si>
  <si>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</si>
  <si>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</si>
  <si>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</si>
  <si>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</si>
  <si>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</si>
  <si>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</si>
  <si>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</si>
  <si>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</si>
  <si>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</si>
  <si>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</si>
  <si>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</si>
  <si>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</si>
  <si>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</si>
  <si>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</si>
  <si>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</si>
  <si>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</si>
  <si>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</si>
  <si>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</si>
  <si>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</si>
  <si>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</si>
  <si>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</si>
  <si>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</si>
  <si>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</si>
  <si>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</si>
  <si>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</si>
  <si>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</si>
  <si>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</si>
  <si>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</si>
  <si>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</si>
  <si>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</si>
  <si>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</si>
  <si>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</si>
  <si>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</si>
  <si>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</si>
  <si>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</si>
  <si>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</si>
  <si>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</si>
  <si>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</si>
  <si>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</si>
  <si>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</si>
  <si>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</si>
  <si>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</si>
  <si>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</si>
  <si>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</si>
  <si>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</si>
  <si>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</si>
  <si>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</si>
  <si>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</si>
  <si>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</si>
  <si>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</si>
  <si>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</si>
  <si>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</si>
  <si>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</si>
  <si>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</si>
  <si>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</si>
  <si>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</si>
  <si>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</si>
  <si>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</si>
  <si>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</si>
  <si>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</si>
  <si>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</si>
  <si>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</si>
  <si>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</si>
  <si>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</si>
  <si>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</si>
  <si>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</si>
  <si>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</si>
  <si>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</si>
  <si>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</si>
  <si>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</si>
  <si>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</si>
  <si>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</si>
  <si>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</si>
  <si>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</si>
  <si>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</si>
  <si>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</si>
  <si>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</si>
  <si>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</si>
  <si>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</si>
  <si>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</si>
  <si>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</si>
  <si>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</si>
  <si>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</si>
  <si>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</si>
  <si>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</si>
  <si>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</si>
  <si>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</si>
  <si>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</si>
  <si>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</si>
  <si>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</si>
  <si>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</si>
  <si>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</si>
  <si>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</si>
  <si>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</si>
  <si>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</si>
  <si>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</si>
  <si>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</si>
  <si>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</si>
  <si>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</si>
  <si>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</si>
  <si>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</si>
  <si>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</si>
  <si>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</si>
  <si>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</si>
  <si>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</si>
  <si>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</si>
  <si>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</si>
  <si>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</si>
  <si>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</si>
  <si>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</si>
  <si>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</si>
  <si>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</si>
  <si>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</si>
  <si>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</si>
  <si>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</si>
  <si>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</si>
  <si>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</si>
  <si>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</si>
  <si>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</si>
  <si>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</si>
  <si>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</si>
  <si>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</si>
  <si>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</si>
  <si>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</si>
  <si>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</si>
  <si>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</si>
  <si>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</si>
  <si>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</si>
  <si>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</si>
  <si>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</si>
  <si>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</si>
  <si>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</si>
  <si>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</si>
  <si>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</si>
  <si>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</si>
  <si>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</si>
  <si>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</si>
  <si>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</si>
  <si>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</si>
  <si>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</si>
  <si>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</si>
  <si>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</si>
  <si>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</si>
  <si>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</si>
  <si>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</si>
  <si>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</si>
  <si>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</si>
  <si>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</si>
  <si>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</si>
  <si>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</si>
  <si>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</si>
  <si>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</si>
  <si>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</si>
  <si>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</si>
  <si>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</si>
  <si>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</si>
  <si>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</si>
  <si>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</si>
  <si>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</si>
  <si>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</si>
  <si>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</si>
  <si>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</si>
  <si>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</si>
  <si>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</si>
  <si>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</si>
  <si>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</si>
  <si>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</si>
  <si>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</si>
  <si>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</si>
  <si>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</si>
  <si>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</si>
  <si>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</si>
  <si>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</si>
  <si>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</si>
  <si>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</si>
  <si>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</si>
  <si>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</si>
  <si>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</si>
  <si>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</si>
  <si>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</si>
  <si>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</si>
  <si>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</si>
  <si>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</si>
  <si>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</si>
  <si>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</si>
  <si>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</si>
  <si>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</si>
  <si>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</si>
  <si>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</si>
  <si>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</si>
  <si>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</si>
  <si>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</si>
  <si>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</si>
  <si>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</si>
  <si>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</si>
  <si>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</si>
  <si>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</si>
  <si>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</si>
  <si>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</si>
  <si>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</si>
  <si>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</si>
  <si>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</si>
  <si>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</si>
  <si>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</si>
  <si>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</si>
  <si>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</si>
  <si>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</si>
  <si>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</si>
  <si>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</si>
  <si>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</si>
  <si>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</si>
  <si>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</si>
  <si>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</si>
  <si>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</si>
  <si>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</si>
  <si>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</si>
  <si>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</si>
  <si>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</si>
  <si>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</si>
  <si>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</si>
  <si>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</si>
  <si>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</si>
  <si>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</si>
  <si>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</si>
  <si>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</si>
  <si>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</si>
  <si>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</si>
  <si>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</si>
  <si>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</si>
  <si>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</si>
  <si>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</si>
  <si>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</si>
  <si>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</si>
  <si>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</si>
  <si>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</si>
  <si>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</si>
  <si>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</si>
  <si>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</si>
  <si>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</si>
  <si>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</si>
  <si>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</si>
  <si>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</si>
  <si>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</si>
  <si>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</si>
  <si>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</si>
  <si>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</si>
  <si>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</si>
  <si>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</si>
  <si>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</si>
  <si>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</si>
  <si>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</si>
  <si>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</si>
  <si>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</si>
  <si>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</si>
  <si>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</si>
  <si>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</si>
  <si>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</si>
  <si>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</si>
  <si>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</si>
  <si>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</si>
  <si>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</si>
  <si>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</si>
  <si>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</si>
  <si>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</si>
  <si>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</si>
  <si>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</si>
  <si>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</si>
  <si>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</si>
  <si>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</si>
  <si>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</si>
  <si>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</si>
  <si>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</si>
  <si>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</si>
  <si>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</si>
  <si>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</si>
  <si>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</si>
  <si>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</si>
  <si>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</si>
  <si>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</si>
  <si>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</si>
  <si>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</si>
  <si>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</si>
  <si>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</si>
  <si>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</si>
  <si>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</si>
  <si>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</si>
  <si>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</si>
  <si>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</si>
  <si>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</si>
  <si>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</si>
  <si>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</si>
  <si>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</si>
  <si>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</si>
  <si>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</si>
  <si>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</si>
  <si>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</si>
  <si>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</si>
  <si>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</si>
  <si>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</si>
  <si>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</si>
  <si>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</si>
  <si>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</si>
  <si>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</si>
  <si>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</si>
  <si>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</si>
  <si>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</si>
  <si>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</si>
  <si>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</si>
  <si>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</si>
  <si>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</si>
  <si>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</si>
  <si>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</si>
  <si>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</si>
  <si>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</si>
  <si>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</si>
  <si>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</si>
  <si>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</si>
  <si>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</si>
  <si>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</si>
  <si>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</si>
  <si>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</si>
  <si>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</si>
  <si>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</si>
  <si>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</si>
  <si>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</si>
  <si>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</si>
  <si>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</si>
  <si>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</si>
  <si>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</si>
  <si>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</si>
  <si>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</si>
  <si>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</si>
  <si>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</si>
  <si>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</si>
  <si>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</si>
  <si>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</si>
  <si>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</si>
  <si>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</si>
  <si>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</si>
  <si>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</si>
  <si>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</si>
  <si>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</si>
  <si>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</si>
  <si>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</si>
  <si>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</si>
  <si>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</si>
  <si>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</si>
  <si>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</si>
  <si>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</si>
  <si>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</si>
  <si>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</si>
  <si>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</si>
  <si>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</si>
  <si>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</si>
  <si>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</si>
  <si>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</si>
  <si>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</si>
  <si>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</si>
  <si>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</si>
  <si>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</si>
  <si>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</si>
  <si>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</si>
  <si>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</si>
  <si>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</si>
  <si>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</si>
  <si>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</si>
  <si>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</si>
  <si>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</si>
  <si>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</si>
  <si>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</si>
  <si>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</si>
  <si>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</si>
  <si>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</si>
  <si>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</si>
  <si>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</si>
  <si>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</si>
  <si>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</si>
  <si>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</si>
  <si>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</si>
  <si>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</si>
  <si>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</si>
  <si>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</si>
  <si>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</si>
  <si>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</si>
  <si>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</si>
  <si>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</si>
  <si>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</si>
  <si>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</si>
  <si>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</si>
  <si>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</si>
  <si>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</si>
  <si>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</si>
  <si>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</si>
  <si>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</si>
  <si>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</si>
  <si>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</si>
  <si>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</si>
  <si>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</si>
  <si>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</si>
  <si>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</si>
  <si>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</si>
  <si>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</si>
  <si>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</si>
  <si>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</si>
  <si>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</si>
  <si>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</si>
  <si>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</si>
  <si>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</si>
  <si>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</si>
  <si>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</si>
  <si>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</si>
  <si>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</si>
  <si>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</si>
  <si>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</si>
  <si>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</si>
  <si>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</si>
  <si>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</si>
  <si>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</si>
  <si>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</si>
  <si>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</si>
  <si>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</si>
  <si>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</si>
  <si>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</si>
  <si>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</si>
  <si>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</si>
  <si>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</si>
  <si>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</si>
  <si>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</si>
  <si>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</si>
  <si>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</si>
  <si>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</si>
  <si>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</si>
  <si>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</si>
  <si>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</si>
  <si>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</si>
  <si>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</si>
  <si>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</si>
  <si>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</si>
  <si>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</si>
  <si>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</si>
  <si>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</si>
  <si>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</si>
  <si>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</si>
  <si>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</si>
  <si>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</si>
  <si>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</si>
  <si>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</si>
  <si>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</si>
  <si>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</si>
  <si>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</si>
  <si>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</si>
  <si>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</si>
  <si>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</si>
  <si>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</si>
  <si>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</si>
  <si>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</si>
  <si>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</si>
  <si>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</si>
  <si>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</si>
  <si>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</si>
  <si>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</si>
  <si>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</si>
  <si>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</si>
  <si>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</si>
  <si>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</si>
  <si>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</si>
  <si>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</si>
  <si>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</si>
  <si>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</si>
  <si>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</si>
  <si>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</si>
  <si>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</si>
  <si>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</si>
  <si>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</si>
  <si>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</si>
  <si>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</si>
  <si>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</si>
  <si>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</si>
  <si>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</si>
  <si>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</si>
  <si>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</si>
  <si>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</si>
  <si>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</si>
  <si>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</si>
  <si>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</si>
  <si>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</si>
  <si>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</si>
  <si>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</si>
  <si>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</si>
  <si>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</si>
  <si>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</si>
  <si>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</si>
  <si>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</si>
  <si>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</si>
  <si>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</si>
  <si>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</si>
  <si>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</si>
  <si>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</si>
  <si>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</si>
  <si>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</si>
  <si>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</si>
  <si>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</si>
  <si>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</si>
  <si>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</si>
  <si>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</si>
  <si>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</si>
  <si>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</si>
  <si>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</si>
  <si>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</si>
  <si>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</si>
  <si>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</si>
  <si>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</si>
  <si>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</si>
  <si>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</si>
  <si>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</si>
  <si>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</si>
  <si>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</si>
  <si>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</si>
  <si>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</si>
  <si>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</si>
  <si>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</si>
  <si>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</si>
  <si>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</si>
  <si>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</si>
  <si>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</si>
  <si>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</si>
  <si>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</si>
  <si>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</si>
  <si>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</si>
  <si>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</si>
  <si>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</si>
  <si>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</si>
  <si>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</si>
  <si>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</si>
  <si>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</si>
  <si>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</si>
  <si>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</si>
  <si>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</si>
  <si>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</si>
  <si>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</si>
  <si>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</si>
  <si>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</si>
  <si>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</si>
  <si>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</si>
  <si>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</si>
  <si>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</si>
  <si>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</si>
  <si>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</si>
  <si>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</si>
  <si>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</si>
  <si>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</si>
  <si>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</si>
  <si>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</si>
  <si>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</si>
  <si>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</si>
  <si>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</si>
  <si>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</si>
  <si>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</si>
  <si>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</si>
  <si>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</si>
  <si>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</si>
  <si>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</si>
  <si>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</si>
  <si>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</si>
  <si>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</si>
  <si>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</si>
  <si>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</si>
  <si>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</si>
  <si>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</si>
  <si>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</si>
  <si>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</si>
  <si>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</si>
  <si>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</si>
  <si>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</si>
  <si>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</si>
  <si>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</si>
  <si>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</si>
  <si>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</si>
  <si>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</si>
  <si>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</si>
  <si>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</si>
  <si>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</si>
  <si>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</si>
  <si>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</si>
  <si>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</si>
  <si>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</si>
  <si>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</si>
  <si>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</si>
  <si>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</si>
  <si>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</si>
  <si>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</si>
  <si>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</si>
  <si>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</si>
  <si>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</si>
  <si>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</si>
  <si>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</si>
  <si>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</si>
  <si>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</si>
  <si>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</si>
  <si>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</si>
  <si>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</si>
  <si>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</si>
  <si>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</si>
  <si>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</si>
  <si>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</si>
  <si>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</si>
  <si>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</si>
  <si>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</si>
  <si>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</si>
  <si>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</si>
  <si>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</si>
  <si>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</si>
  <si>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</si>
  <si>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</si>
  <si>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</si>
  <si>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</si>
  <si>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</si>
  <si>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</si>
  <si>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</si>
  <si>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</si>
  <si>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</si>
  <si>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</si>
  <si>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</si>
  <si>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</si>
  <si>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</si>
  <si>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</si>
  <si>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</si>
  <si>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</si>
  <si>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</si>
  <si>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</si>
  <si>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</si>
  <si>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</si>
  <si>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</si>
  <si>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</si>
  <si>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</si>
  <si>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</si>
  <si>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</si>
  <si>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</si>
  <si>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</si>
  <si>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</si>
  <si>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</si>
  <si>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</si>
  <si>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</si>
  <si>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</si>
  <si>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</si>
  <si>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</si>
  <si>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</si>
  <si>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</si>
  <si>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</si>
  <si>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</si>
  <si>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</si>
  <si>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</si>
  <si>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</si>
  <si>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</si>
  <si>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</si>
  <si>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</si>
  <si>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</si>
  <si>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</si>
  <si>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</si>
  <si>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</si>
  <si>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</si>
  <si>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</si>
  <si>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</si>
  <si>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</si>
  <si>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</si>
  <si>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</si>
  <si>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</si>
  <si>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</si>
  <si>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</si>
  <si>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</si>
  <si>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</si>
  <si>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</si>
  <si>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</si>
  <si>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</si>
  <si>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</si>
  <si>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</si>
  <si>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</si>
  <si>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</si>
  <si>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</si>
  <si>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</si>
  <si>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</si>
  <si>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</si>
  <si>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</si>
  <si>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</si>
  <si>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</si>
  <si>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</si>
  <si>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</si>
  <si>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</si>
  <si>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</si>
  <si>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</si>
  <si>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</si>
  <si>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</si>
  <si>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</si>
  <si>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</si>
  <si>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</si>
  <si>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</si>
  <si>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</si>
  <si>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</si>
  <si>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</si>
  <si>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</si>
  <si>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</si>
  <si>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</si>
  <si>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</si>
  <si>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</si>
  <si>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</si>
  <si>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</si>
  <si>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</si>
  <si>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</si>
  <si>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</si>
  <si>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</si>
  <si>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</si>
  <si>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</si>
  <si>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</si>
  <si>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</si>
  <si>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</si>
  <si>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</si>
  <si>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</si>
  <si>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</si>
  <si>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</si>
  <si>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</si>
  <si>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</si>
  <si>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</si>
  <si>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</si>
  <si>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</si>
  <si>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</si>
  <si>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</si>
  <si>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</si>
  <si>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</si>
  <si>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</si>
  <si>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</si>
  <si>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</si>
  <si>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</si>
  <si>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</si>
  <si>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</si>
  <si>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</si>
  <si>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</si>
  <si>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</si>
  <si>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</si>
  <si>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</si>
  <si>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</si>
  <si>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</si>
  <si>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</si>
  <si>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</si>
  <si>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</si>
  <si>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</si>
  <si>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</si>
  <si>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</si>
  <si>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</si>
  <si>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</si>
  <si>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</si>
  <si>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</si>
  <si>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</si>
  <si>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</si>
  <si>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</si>
  <si>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</si>
  <si>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</si>
  <si>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</si>
  <si>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</si>
  <si>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</si>
  <si>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</si>
  <si>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</si>
  <si>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</si>
  <si>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</si>
  <si>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</si>
  <si>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</si>
  <si>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</si>
  <si>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</si>
  <si>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</si>
  <si>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</si>
  <si>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</si>
  <si>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</si>
  <si>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</si>
  <si>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</si>
  <si>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</si>
  <si>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</si>
  <si>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</si>
  <si>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</si>
  <si>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</si>
  <si>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</si>
  <si>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</si>
  <si>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</si>
  <si>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</si>
  <si>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</si>
  <si>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</si>
  <si>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</si>
  <si>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</si>
  <si>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</si>
  <si>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</si>
  <si>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</si>
  <si>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</si>
  <si>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</si>
  <si>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</si>
  <si>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</si>
  <si>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</si>
  <si>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</si>
  <si>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</si>
  <si>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</si>
  <si>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</si>
  <si>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</si>
  <si>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</si>
  <si>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</si>
  <si>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</si>
  <si>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</si>
  <si>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</si>
  <si>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</si>
  <si>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</si>
  <si>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</si>
  <si>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</si>
  <si>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</si>
  <si>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</si>
  <si>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</si>
  <si>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</si>
  <si>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</si>
  <si>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</si>
  <si>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</si>
  <si>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</si>
  <si>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</si>
  <si>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</si>
  <si>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</si>
  <si>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</si>
  <si>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</si>
  <si>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</si>
  <si>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</si>
  <si>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</si>
  <si>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</si>
  <si>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</si>
  <si>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</si>
  <si>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</si>
  <si>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</si>
  <si>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</si>
  <si>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</si>
  <si>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</si>
  <si>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</si>
  <si>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</si>
  <si>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</si>
  <si>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</si>
  <si>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</si>
  <si>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</si>
  <si>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</si>
  <si>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</si>
  <si>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</si>
  <si>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</si>
  <si>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</si>
  <si>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</si>
  <si>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</si>
  <si>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</si>
  <si>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</si>
  <si>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</si>
  <si>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</si>
  <si>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</si>
  <si>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</si>
  <si>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</si>
  <si>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</si>
  <si>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</si>
  <si>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</si>
  <si>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</si>
  <si>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</si>
  <si>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</si>
  <si>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</si>
  <si>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</si>
  <si>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</si>
  <si>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</si>
  <si>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</si>
  <si>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</si>
  <si>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</si>
  <si>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</si>
  <si>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</si>
  <si>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</si>
  <si>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</si>
  <si>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</si>
  <si>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</si>
  <si>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</si>
  <si>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</si>
  <si>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</si>
  <si>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</si>
  <si>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</si>
  <si>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</si>
  <si>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</si>
  <si>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</si>
  <si>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</si>
  <si>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</si>
  <si>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</si>
  <si>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</si>
  <si>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</si>
  <si>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</si>
  <si>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</si>
  <si>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</si>
  <si>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</si>
  <si>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</si>
  <si>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</si>
  <si>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</si>
  <si>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</si>
  <si>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</si>
  <si>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</si>
  <si>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</si>
  <si>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</si>
  <si>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</si>
  <si>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</si>
  <si>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</si>
  <si>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</si>
  <si>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</si>
  <si>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</si>
  <si>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</si>
  <si>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</si>
  <si>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</si>
  <si>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</si>
  <si>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</si>
  <si>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</si>
  <si>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</si>
  <si>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</si>
  <si>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</si>
  <si>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</si>
  <si>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</si>
  <si>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</si>
  <si>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</si>
  <si>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</si>
  <si>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</si>
  <si>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</si>
  <si>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</si>
  <si>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</si>
  <si>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</si>
  <si>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</si>
  <si>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</si>
  <si>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</si>
  <si>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</si>
  <si>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</si>
  <si>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</si>
  <si>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</si>
  <si>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</si>
  <si>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</si>
  <si>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</si>
  <si>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</si>
  <si>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</si>
  <si>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</si>
  <si>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</si>
  <si>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</si>
  <si>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</si>
  <si>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</si>
  <si>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</si>
  <si>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</si>
  <si>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</si>
  <si>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</si>
  <si>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</si>
  <si>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</si>
  <si>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</si>
  <si>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</si>
  <si>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</si>
  <si>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</si>
  <si>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</si>
  <si>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</si>
  <si>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</si>
  <si>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</si>
  <si>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</si>
  <si>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</si>
  <si>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</si>
  <si>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</si>
  <si>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</si>
  <si>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</si>
  <si>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</si>
  <si>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</si>
  <si>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</si>
  <si>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</si>
  <si>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</si>
  <si>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</si>
  <si>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</si>
  <si>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</si>
  <si>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</si>
  <si>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</si>
  <si>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</si>
  <si>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</si>
  <si>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</si>
  <si>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</si>
  <si>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</si>
  <si>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</si>
  <si>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</si>
  <si>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</si>
  <si>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</si>
  <si>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</si>
  <si>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</si>
  <si>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</si>
  <si>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</si>
  <si>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</si>
  <si>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</si>
  <si>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</si>
  <si>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</si>
  <si>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</si>
  <si>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</si>
  <si>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</si>
  <si>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</si>
  <si>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</si>
  <si>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</si>
  <si>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</si>
  <si>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</si>
  <si>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</si>
  <si>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</si>
  <si>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</si>
  <si>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</si>
  <si>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</si>
  <si>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</si>
  <si>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</si>
  <si>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</si>
  <si>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</si>
  <si>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</si>
  <si>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</si>
  <si>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</si>
  <si>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</si>
  <si>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</si>
  <si>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</si>
  <si>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</si>
  <si>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</si>
  <si>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</si>
  <si>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</si>
  <si>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</si>
  <si>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</si>
  <si>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</si>
  <si>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</si>
  <si>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</si>
  <si>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</si>
  <si>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</si>
  <si>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</si>
  <si>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</si>
  <si>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</si>
  <si>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</si>
  <si>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</si>
  <si>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</si>
  <si>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</si>
  <si>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</si>
  <si>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</si>
  <si>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</si>
  <si>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</si>
  <si>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</si>
  <si>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</si>
  <si>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</si>
  <si>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</si>
  <si>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</si>
  <si>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</si>
  <si>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</si>
  <si>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</si>
  <si>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</si>
  <si>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</si>
  <si>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</si>
  <si>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</si>
  <si>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</si>
  <si>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</si>
  <si>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</si>
  <si>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</si>
  <si>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</si>
  <si>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</si>
  <si>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</si>
  <si>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</si>
  <si>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</si>
  <si>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</si>
  <si>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</si>
  <si>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</si>
  <si>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</si>
  <si>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</si>
  <si>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</si>
  <si>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</si>
  <si>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</si>
  <si>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</si>
  <si>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</si>
  <si>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</si>
  <si>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</si>
  <si>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</si>
  <si>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</si>
  <si>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</si>
  <si>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</si>
  <si>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</si>
  <si>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</si>
  <si>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</si>
  <si>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</si>
  <si>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</si>
  <si>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</si>
  <si>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</si>
  <si>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</si>
  <si>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</si>
  <si>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</si>
  <si>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</si>
  <si>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</si>
  <si>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</si>
  <si>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</si>
  <si>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</si>
  <si>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</si>
  <si>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</si>
  <si>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</si>
  <si>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</si>
  <si>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</si>
  <si>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</si>
  <si>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</si>
  <si>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</si>
  <si>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</si>
  <si>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</si>
  <si>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</si>
  <si>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</si>
  <si>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</si>
  <si>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</si>
  <si>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</si>
  <si>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</si>
  <si>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</si>
  <si>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</si>
  <si>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</si>
  <si>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</si>
  <si>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</si>
  <si>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</si>
  <si>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</si>
  <si>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</si>
  <si>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</si>
  <si>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</si>
  <si>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</si>
  <si>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</si>
  <si>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</si>
  <si>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</si>
  <si>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</si>
  <si>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</si>
  <si>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</si>
  <si>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</si>
  <si>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</si>
  <si>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</si>
  <si>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</si>
  <si>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</si>
  <si>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</si>
  <si>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</si>
  <si>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</si>
  <si>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</si>
  <si>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</si>
  <si>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</si>
  <si>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</si>
  <si>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</si>
  <si>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</si>
  <si>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</si>
  <si>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</si>
  <si>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</si>
  <si>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</si>
  <si>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</si>
  <si>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</si>
  <si>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</si>
  <si>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</si>
  <si>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</si>
  <si>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</si>
  <si>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</si>
  <si>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</si>
  <si>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</si>
  <si>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</si>
  <si>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</si>
  <si>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</si>
  <si>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</si>
  <si>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</si>
  <si>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</si>
  <si>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</si>
  <si>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</si>
  <si>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</si>
  <si>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</si>
  <si>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</si>
  <si>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</si>
  <si>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</si>
  <si>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</si>
  <si>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</si>
  <si>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</si>
  <si>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</si>
  <si>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</si>
  <si>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</si>
  <si>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</si>
  <si>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</si>
  <si>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</si>
  <si>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</si>
  <si>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</si>
  <si>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</si>
  <si>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</si>
  <si>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</si>
  <si>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</si>
  <si>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</si>
  <si>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</si>
  <si>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</si>
  <si>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</si>
  <si>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</si>
  <si>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</si>
  <si>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</si>
  <si>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</si>
  <si>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</si>
  <si>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</si>
  <si>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</si>
  <si>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</si>
  <si>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</si>
  <si>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</si>
  <si>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</si>
  <si>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</si>
  <si>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</si>
  <si>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</si>
  <si>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</si>
  <si>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</si>
  <si>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</si>
  <si>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</si>
  <si>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</si>
  <si>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</si>
  <si>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</si>
  <si>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</si>
  <si>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</si>
  <si>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</si>
  <si>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</si>
  <si>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</si>
  <si>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</si>
  <si>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</si>
  <si>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</si>
  <si>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</si>
  <si>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</si>
  <si>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</si>
  <si>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</si>
  <si>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</si>
  <si>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</si>
  <si>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</si>
  <si>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</si>
  <si>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</si>
  <si>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</si>
  <si>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</si>
  <si>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</si>
  <si>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</si>
  <si>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</si>
  <si>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</si>
  <si>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</si>
  <si>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</si>
  <si>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</si>
  <si>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</si>
  <si>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</si>
  <si>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</si>
  <si>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</si>
  <si>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</si>
  <si>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</si>
  <si>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</si>
  <si>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</si>
  <si>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</si>
  <si>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</si>
  <si>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</si>
  <si>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</si>
  <si>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</si>
  <si>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</si>
  <si>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</si>
  <si>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</si>
  <si>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</si>
  <si>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</si>
  <si>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</si>
  <si>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</si>
  <si>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</si>
  <si>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</si>
  <si>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</si>
  <si>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</si>
  <si>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</si>
  <si>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</si>
  <si>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</si>
  <si>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</si>
  <si>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</si>
  <si>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</si>
  <si>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</si>
  <si>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</si>
  <si>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</si>
  <si>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</si>
  <si>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</si>
  <si>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</si>
  <si>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</si>
  <si>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</si>
  <si>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</si>
  <si>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</si>
  <si>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</si>
  <si>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</si>
  <si>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</si>
  <si>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</si>
  <si>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</si>
  <si>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</si>
  <si>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</si>
  <si>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</si>
  <si>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</si>
  <si>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</si>
  <si>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</si>
  <si>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</si>
  <si>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</si>
  <si>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</si>
  <si>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</si>
  <si>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</si>
  <si>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</si>
  <si>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</si>
  <si>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</si>
  <si>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</si>
  <si>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</si>
  <si>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</si>
  <si>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</si>
  <si>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</si>
  <si>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</si>
  <si>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</si>
  <si>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</si>
  <si>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</si>
  <si>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</si>
  <si>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</si>
  <si>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</si>
  <si>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</si>
  <si>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</si>
  <si>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</si>
  <si>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</si>
  <si>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</si>
  <si>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</si>
  <si>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</si>
  <si>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</si>
  <si>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</si>
  <si>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</si>
  <si>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</si>
  <si>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</si>
  <si>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</si>
  <si>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</si>
  <si>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</si>
  <si>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</si>
  <si>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</si>
  <si>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</si>
  <si>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</si>
  <si>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</si>
  <si>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</si>
  <si>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</si>
  <si>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</si>
  <si>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</si>
  <si>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</si>
  <si>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</si>
  <si>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</si>
  <si>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</si>
  <si>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</si>
  <si>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</si>
  <si>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</si>
  <si>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</si>
  <si>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</si>
  <si>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</si>
  <si>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</si>
  <si>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</si>
  <si>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</si>
  <si>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</si>
  <si>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</si>
  <si>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</si>
  <si>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</si>
  <si>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</si>
  <si>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</si>
  <si>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</si>
  <si>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</si>
  <si>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</si>
  <si>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</si>
  <si>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</si>
  <si>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</si>
  <si>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</si>
  <si>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</si>
  <si>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</si>
  <si>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</si>
  <si>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</si>
  <si>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</si>
  <si>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</si>
  <si>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</si>
  <si>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</si>
  <si>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</si>
  <si>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</si>
  <si>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</si>
  <si>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</si>
  <si>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</si>
  <si>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</si>
  <si>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</si>
  <si>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</si>
  <si>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</si>
  <si>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</si>
  <si>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</si>
  <si>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</si>
  <si>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</si>
  <si>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</si>
  <si>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</si>
  <si>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</si>
  <si>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</si>
  <si>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</si>
  <si>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</si>
  <si>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</si>
  <si>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</si>
  <si>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</si>
  <si>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</si>
  <si>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</si>
  <si>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</si>
  <si>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</si>
  <si>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</si>
  <si>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</si>
  <si>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</si>
  <si>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</si>
  <si>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</si>
  <si>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</si>
  <si>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</si>
  <si>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</si>
  <si>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</si>
  <si>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</si>
  <si>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</si>
  <si>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</si>
  <si>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</si>
  <si>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</si>
  <si>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</si>
  <si>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</si>
  <si>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</si>
  <si>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</si>
  <si>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</si>
  <si>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</si>
  <si>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</si>
  <si>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</si>
  <si>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</si>
  <si>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</si>
  <si>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</si>
  <si>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</si>
  <si>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</si>
  <si>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</si>
  <si>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</si>
  <si>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</si>
  <si>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</si>
  <si>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</si>
  <si>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</si>
  <si>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</si>
  <si>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</si>
  <si>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</si>
  <si>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</si>
  <si>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</si>
  <si>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</si>
  <si>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</si>
  <si>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</si>
  <si>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</si>
  <si>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</si>
  <si>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</si>
  <si>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</si>
  <si>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</si>
  <si>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</si>
  <si>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</si>
  <si>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</si>
  <si>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</si>
  <si>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</si>
  <si>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</si>
  <si>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</si>
  <si>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</si>
  <si>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</si>
  <si>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</si>
  <si>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</si>
  <si>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</si>
  <si>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</si>
  <si>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</si>
  <si>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</si>
  <si>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</si>
  <si>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</si>
  <si>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</si>
  <si>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</si>
  <si>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</si>
  <si>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</si>
  <si>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</si>
  <si>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</si>
  <si>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</si>
  <si>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</si>
  <si>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</si>
  <si>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</si>
  <si>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</si>
  <si>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</si>
  <si>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</si>
  <si>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</si>
  <si>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</si>
  <si>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</si>
  <si>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</si>
  <si>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</si>
  <si>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</si>
  <si>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</si>
  <si>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</si>
  <si>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</si>
  <si>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</si>
  <si>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</si>
  <si>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</si>
  <si>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</si>
  <si>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</si>
  <si>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</si>
  <si>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</si>
  <si>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</si>
  <si>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</si>
  <si>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</si>
  <si>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</si>
  <si>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</si>
  <si>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</si>
  <si>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</si>
  <si>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</si>
  <si>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</si>
  <si>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</si>
  <si>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</si>
  <si>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</si>
  <si>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</si>
  <si>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</si>
  <si>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</si>
  <si>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</si>
  <si>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</si>
  <si>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</si>
  <si>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</si>
  <si>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</si>
  <si>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</si>
  <si>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</si>
  <si>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</si>
  <si>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</si>
  <si>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</si>
  <si>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</si>
  <si>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</si>
  <si>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</si>
  <si>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</si>
  <si>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</si>
  <si>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</si>
  <si>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</si>
  <si>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</si>
  <si>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</si>
  <si>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</si>
  <si>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</si>
  <si>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</si>
  <si>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</si>
  <si>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</si>
  <si>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</si>
  <si>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</si>
  <si>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</si>
  <si>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</si>
  <si>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</si>
  <si>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</si>
  <si>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</si>
  <si>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</si>
  <si>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</si>
  <si>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</si>
  <si>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</si>
  <si>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</si>
  <si>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</si>
  <si>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</si>
  <si>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</si>
  <si>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</si>
  <si>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</si>
  <si>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</si>
  <si>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</si>
  <si>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</si>
  <si>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</si>
  <si>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</si>
  <si>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</si>
  <si>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</si>
  <si>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</si>
  <si>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</si>
  <si>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</si>
  <si>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</si>
  <si>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</si>
  <si>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</si>
  <si>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</si>
  <si>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</si>
  <si>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</si>
  <si>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</si>
  <si>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</si>
  <si>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</si>
  <si>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</si>
  <si>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</si>
  <si>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</si>
  <si>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</si>
  <si>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</si>
  <si>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</si>
  <si>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</si>
  <si>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</si>
  <si>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</si>
  <si>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</si>
  <si>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</si>
  <si>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</si>
  <si>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</si>
  <si>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</si>
  <si>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</si>
  <si>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</si>
  <si>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</si>
  <si>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</si>
  <si>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</si>
  <si>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</si>
  <si>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</si>
  <si>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</si>
  <si>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</si>
  <si>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</si>
  <si>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</si>
  <si>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</si>
  <si>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</si>
  <si>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</si>
  <si>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</si>
  <si>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</si>
  <si>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</si>
  <si>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</si>
  <si>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</si>
  <si>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</si>
  <si>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</si>
  <si>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</si>
  <si>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</si>
  <si>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</si>
  <si>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</si>
  <si>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</si>
  <si>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</si>
  <si>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</si>
  <si>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</si>
  <si>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</si>
  <si>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</si>
  <si>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</si>
  <si>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</si>
  <si>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</si>
  <si>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</si>
  <si>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</si>
  <si>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</si>
  <si>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</si>
  <si>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</si>
  <si>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</si>
  <si>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</si>
  <si>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</si>
  <si>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</si>
  <si>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</si>
  <si>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</si>
  <si>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</si>
  <si>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</si>
  <si>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</si>
  <si>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</si>
  <si>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</si>
  <si>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</si>
  <si>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</si>
  <si>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</si>
  <si>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</si>
  <si>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</si>
  <si>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</si>
  <si>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</si>
  <si>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</si>
  <si>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</si>
  <si>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</si>
  <si>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</si>
  <si>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</si>
  <si>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</si>
  <si>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</si>
  <si>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</si>
  <si>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</si>
  <si>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</si>
  <si>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</si>
  <si>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</si>
  <si>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</si>
  <si>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</si>
  <si>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</si>
  <si>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</si>
  <si>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</si>
  <si>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</si>
  <si>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</si>
  <si>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</si>
  <si>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</si>
  <si>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</si>
  <si>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</si>
  <si>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</si>
  <si>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</si>
  <si>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</si>
  <si>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</si>
  <si>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</si>
  <si>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</si>
  <si>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</si>
  <si>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</si>
  <si>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</si>
  <si>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</si>
  <si>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</si>
  <si>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</si>
  <si>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</si>
  <si>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</si>
  <si>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</si>
  <si>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</si>
  <si>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</si>
  <si>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</si>
  <si>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</si>
  <si>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</si>
  <si>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</si>
  <si>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</si>
  <si>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</si>
  <si>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</si>
  <si>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</si>
  <si>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</si>
  <si>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</si>
  <si>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</si>
  <si>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</si>
  <si>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</si>
  <si>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</si>
  <si>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</si>
  <si>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</si>
  <si>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</si>
  <si>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</si>
  <si>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</si>
  <si>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</si>
  <si>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</si>
  <si>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</si>
  <si>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</si>
  <si>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</si>
  <si>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</si>
  <si>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</si>
  <si>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</si>
  <si>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</si>
  <si>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</si>
  <si>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</si>
  <si>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</si>
  <si>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</si>
  <si>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</si>
  <si>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</si>
  <si>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</si>
  <si>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</si>
  <si>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</si>
  <si>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</si>
  <si>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</si>
  <si>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</si>
  <si>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</si>
  <si>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</si>
  <si>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</si>
  <si>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</si>
  <si>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</si>
  <si>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</si>
  <si>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</si>
  <si>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</si>
  <si>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</si>
  <si>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</si>
  <si>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</si>
  <si>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</si>
  <si>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</si>
  <si>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</si>
  <si>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</si>
  <si>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</si>
  <si>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</si>
  <si>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</si>
  <si>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</si>
  <si>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</si>
  <si>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</si>
  <si>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</si>
  <si>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</si>
  <si>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</si>
  <si>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</si>
  <si>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</si>
  <si>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</si>
  <si>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</si>
  <si>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</si>
  <si>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</si>
  <si>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</si>
  <si>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</si>
  <si>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</si>
  <si>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</si>
  <si>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</si>
  <si>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</si>
  <si>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</si>
  <si>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</si>
  <si>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</si>
  <si>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</si>
  <si>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</si>
  <si>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</si>
  <si>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</si>
  <si>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</si>
  <si>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</si>
  <si>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</si>
  <si>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</si>
  <si>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</si>
  <si>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</si>
  <si>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</si>
  <si>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</si>
  <si>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</si>
  <si>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</si>
  <si>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</si>
  <si>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</si>
  <si>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</si>
  <si>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</si>
  <si>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</si>
  <si>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</si>
  <si>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</si>
  <si>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</si>
  <si>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</si>
  <si>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</si>
  <si>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</si>
  <si>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</si>
  <si>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</si>
  <si>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</si>
  <si>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</si>
  <si>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</si>
  <si>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</si>
  <si>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</si>
  <si>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</si>
  <si>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</si>
  <si>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</si>
  <si>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</si>
  <si>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</si>
  <si>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</si>
  <si>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</si>
  <si>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</si>
  <si>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</si>
  <si>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</si>
  <si>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</si>
  <si>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</si>
  <si>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</si>
  <si>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</si>
  <si>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</si>
  <si>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</si>
  <si>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</si>
  <si>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</si>
  <si>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</si>
  <si>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</si>
  <si>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</si>
  <si>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</si>
  <si>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</si>
  <si>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</si>
  <si>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</si>
  <si>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</si>
  <si>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</si>
  <si>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</si>
  <si>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</si>
  <si>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</si>
  <si>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</si>
  <si>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</si>
  <si>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</si>
  <si>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</si>
  <si>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</si>
  <si>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</si>
  <si>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</si>
  <si>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</si>
  <si>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</si>
  <si>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</si>
  <si>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</si>
  <si>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</si>
  <si>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</si>
  <si>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</si>
  <si>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</si>
  <si>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</si>
  <si>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</si>
  <si>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</si>
  <si>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</si>
  <si>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</si>
  <si>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</si>
  <si>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</si>
  <si>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</si>
  <si>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</si>
  <si>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</si>
  <si>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</si>
  <si>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</si>
  <si>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</si>
  <si>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</si>
  <si>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</si>
  <si>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</si>
  <si>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</si>
  <si>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</si>
  <si>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</si>
  <si>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</si>
  <si>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</si>
  <si>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</si>
  <si>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</si>
  <si>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</si>
  <si>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</si>
  <si>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</si>
  <si>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</si>
  <si>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</si>
  <si>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</si>
  <si>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</si>
  <si>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</si>
  <si>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</si>
  <si>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</si>
  <si>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</si>
  <si>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</si>
  <si>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</si>
  <si>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</si>
  <si>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</si>
  <si>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</si>
  <si>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</si>
  <si>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</si>
  <si>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</si>
  <si>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</si>
  <si>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</si>
  <si>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</si>
  <si>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</si>
  <si>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</si>
  <si>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</si>
  <si>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</si>
  <si>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</si>
  <si>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</si>
  <si>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</si>
  <si>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</si>
  <si>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</si>
  <si>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</si>
  <si>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</si>
  <si>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</si>
  <si>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</si>
  <si>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</si>
  <si>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</si>
  <si>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</si>
  <si>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</si>
  <si>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</si>
  <si>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</si>
  <si>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</si>
  <si>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</si>
  <si>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</si>
  <si>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</si>
  <si>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</si>
  <si>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</si>
  <si>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</si>
  <si>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</si>
  <si>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</si>
  <si>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</si>
  <si>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</si>
  <si>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</si>
  <si>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</si>
  <si>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</si>
  <si>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</si>
  <si>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</si>
  <si>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</si>
  <si>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</si>
  <si>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</si>
  <si>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</si>
  <si>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</si>
  <si>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</si>
  <si>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</si>
  <si>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</si>
  <si>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</si>
  <si>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</si>
  <si>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</si>
  <si>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</si>
  <si>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</si>
  <si>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</si>
  <si>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</si>
  <si>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</si>
  <si>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</si>
  <si>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</si>
  <si>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</si>
  <si>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</si>
  <si>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</si>
  <si>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</si>
  <si>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</si>
  <si>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</si>
  <si>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</si>
  <si>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</si>
  <si>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</si>
  <si>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</si>
  <si>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</si>
  <si>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</si>
  <si>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</si>
  <si>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</si>
  <si>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</si>
  <si>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</si>
  <si>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</si>
  <si>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</si>
  <si>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</si>
  <si>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</si>
  <si>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</si>
  <si>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</si>
  <si>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</si>
  <si>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</si>
  <si>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</si>
  <si>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</si>
  <si>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</si>
  <si>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</si>
  <si>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</si>
  <si>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</si>
  <si>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</si>
  <si>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</si>
  <si>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</si>
  <si>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</si>
  <si>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</si>
  <si>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</si>
  <si>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</si>
  <si>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</si>
  <si>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</si>
  <si>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</si>
  <si>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</si>
  <si>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</si>
  <si>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</si>
  <si>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</si>
  <si>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</si>
  <si>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</si>
  <si>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</si>
  <si>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</si>
  <si>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</si>
  <si>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</si>
  <si>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</si>
  <si>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</si>
  <si>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</si>
  <si>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</si>
  <si>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</si>
  <si>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</si>
  <si>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</si>
  <si>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</si>
  <si>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</si>
  <si>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</si>
  <si>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</si>
  <si>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</si>
  <si>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</si>
  <si>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</si>
  <si>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</si>
  <si>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</si>
  <si>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</si>
  <si>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</si>
  <si>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</si>
  <si>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</si>
  <si>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</si>
  <si>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</si>
  <si>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</si>
  <si>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</si>
  <si>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</si>
  <si>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</si>
  <si>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</si>
  <si>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</si>
  <si>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</si>
  <si>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</si>
  <si>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</si>
  <si>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</si>
  <si>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</si>
  <si>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</si>
  <si>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</si>
  <si>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</si>
  <si>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</si>
  <si>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</si>
  <si>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</si>
  <si>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</si>
  <si>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</si>
  <si>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</si>
  <si>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</si>
  <si>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</si>
  <si>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</si>
  <si>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</si>
  <si>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</si>
  <si>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</si>
  <si>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</si>
  <si>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</si>
  <si>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</si>
  <si>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</si>
  <si>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</si>
  <si>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</si>
  <si>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</si>
  <si>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</si>
  <si>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</si>
  <si>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</si>
  <si>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</si>
  <si>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</si>
  <si>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</si>
  <si>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</si>
  <si>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</si>
  <si>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</si>
  <si>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</si>
  <si>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</si>
  <si>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</si>
  <si>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</si>
  <si>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</si>
  <si>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</si>
  <si>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</si>
  <si>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</si>
  <si>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</si>
  <si>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</si>
  <si>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</si>
  <si>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</si>
  <si>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</si>
  <si>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</si>
  <si>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</si>
  <si>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</si>
  <si>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</si>
  <si>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</si>
  <si>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</si>
  <si>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</si>
  <si>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</si>
  <si>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</si>
  <si>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</si>
  <si>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</si>
  <si>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</si>
  <si>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</si>
  <si>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</si>
  <si>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</si>
  <si>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</si>
  <si>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</si>
  <si>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</si>
  <si>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</si>
  <si>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</si>
  <si>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</si>
  <si>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</si>
  <si>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</si>
  <si>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</si>
  <si>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</si>
  <si>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</si>
  <si>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</si>
  <si>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</si>
  <si>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</si>
  <si>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</si>
  <si>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</si>
  <si>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</si>
  <si>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</si>
  <si>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</si>
  <si>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</si>
  <si>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</si>
  <si>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</si>
  <si>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</si>
  <si>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</si>
  <si>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</si>
  <si>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</si>
  <si>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</si>
  <si>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</si>
  <si>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</si>
  <si>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</si>
  <si>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</si>
  <si>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</si>
  <si>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</si>
  <si>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</si>
  <si>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</si>
  <si>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</si>
  <si>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</si>
  <si>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</si>
  <si>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</si>
  <si>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</si>
  <si>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</si>
  <si>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</si>
  <si>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</si>
  <si>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</si>
  <si>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</si>
  <si>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</si>
  <si>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</si>
  <si>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</si>
  <si>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</si>
  <si>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</si>
  <si>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</si>
  <si>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</si>
  <si>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</si>
  <si>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</si>
  <si>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</si>
  <si>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</si>
  <si>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</si>
  <si>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</si>
  <si>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</si>
  <si>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</si>
  <si>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</si>
  <si>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</si>
  <si>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</si>
  <si>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</si>
  <si>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</si>
  <si>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</si>
  <si>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</si>
  <si>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</si>
  <si>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</si>
  <si>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</si>
  <si>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</si>
  <si>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</si>
  <si>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</si>
  <si>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</si>
  <si>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</si>
  <si>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</si>
  <si>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</si>
  <si>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</si>
  <si>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</si>
  <si>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</si>
  <si>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</si>
  <si>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</si>
  <si>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</si>
  <si>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</si>
  <si>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</si>
  <si>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</si>
  <si>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</si>
  <si>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</si>
  <si>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</si>
  <si>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</si>
  <si>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</si>
  <si>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</si>
  <si>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</si>
  <si>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</si>
  <si>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</si>
  <si>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</si>
  <si>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</si>
  <si>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</si>
  <si>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</si>
  <si>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</si>
  <si>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</si>
  <si>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</si>
  <si>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</si>
  <si>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</si>
  <si>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</si>
  <si>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</si>
  <si>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</si>
  <si>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</si>
  <si>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</si>
  <si>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</si>
  <si>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</si>
  <si>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</si>
  <si>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</si>
  <si>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</si>
  <si>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</si>
  <si>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</si>
  <si>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</si>
  <si>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</si>
  <si>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</si>
  <si>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</si>
  <si>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</si>
  <si>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</si>
  <si>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</si>
  <si>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</si>
  <si>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</si>
  <si>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</si>
  <si>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</si>
  <si>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</si>
  <si>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</si>
  <si>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</si>
  <si>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</si>
  <si>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</si>
  <si>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</si>
  <si>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</si>
  <si>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</si>
  <si>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</si>
  <si>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</si>
  <si>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</si>
  <si>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</si>
  <si>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</si>
  <si>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</si>
  <si>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</si>
  <si>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</si>
  <si>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</si>
  <si>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</si>
  <si>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</si>
  <si>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</si>
  <si>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</si>
  <si>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</si>
  <si>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</si>
  <si>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</si>
  <si>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</si>
  <si>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</si>
  <si>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</si>
  <si>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</si>
  <si>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</si>
  <si>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</si>
  <si>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</si>
  <si>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</si>
  <si>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</si>
  <si>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</si>
  <si>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</si>
  <si>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</si>
  <si>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</si>
  <si>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</si>
  <si>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</si>
  <si>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</si>
  <si>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</si>
  <si>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</si>
  <si>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</si>
  <si>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</si>
  <si>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</si>
  <si>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</si>
  <si>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</si>
  <si>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</si>
  <si>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</si>
  <si>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</si>
  <si>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</si>
  <si>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</si>
  <si>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</si>
  <si>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</si>
  <si>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</si>
  <si>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</si>
  <si>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</si>
  <si>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</si>
  <si>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</si>
  <si>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</si>
  <si>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</si>
  <si>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</si>
  <si>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</si>
  <si>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</si>
  <si>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</si>
  <si>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</si>
  <si>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</si>
  <si>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</si>
  <si>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</si>
  <si>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</si>
  <si>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</si>
  <si>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</si>
  <si>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</si>
  <si>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</si>
  <si>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</si>
  <si>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</si>
  <si>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</si>
  <si>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</si>
  <si>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</si>
  <si>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</si>
  <si>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</si>
  <si>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</si>
  <si>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</si>
  <si>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</si>
  <si>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</si>
  <si>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</si>
  <si>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</si>
  <si>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</si>
  <si>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</si>
  <si>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</si>
  <si>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</si>
  <si>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</si>
  <si>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</si>
  <si>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</si>
  <si>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</si>
  <si>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</si>
  <si>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</si>
  <si>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</si>
  <si>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</si>
  <si>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</si>
  <si>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</si>
  <si>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</si>
  <si>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</si>
  <si>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</si>
  <si>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</si>
  <si>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</si>
  <si>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</si>
  <si>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</si>
  <si>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</si>
  <si>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</si>
  <si>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</si>
  <si>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</si>
  <si>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</si>
  <si>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</si>
  <si>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</si>
  <si>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</si>
  <si>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</si>
  <si>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</si>
  <si>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</si>
  <si>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</si>
  <si>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</si>
  <si>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</si>
  <si>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</si>
  <si>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</si>
  <si>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</si>
  <si>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</si>
  <si>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</si>
  <si>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</si>
  <si>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</si>
  <si>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</si>
  <si>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</si>
  <si>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</si>
  <si>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</si>
  <si>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</si>
  <si>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</si>
  <si>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</si>
  <si>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</si>
  <si>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</si>
  <si>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</si>
  <si>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</si>
  <si>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</si>
  <si>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</si>
  <si>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</si>
  <si>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</si>
  <si>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</si>
  <si>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</si>
  <si>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</si>
  <si>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</si>
  <si>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</si>
  <si>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</si>
  <si>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</si>
  <si>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</si>
  <si>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</si>
  <si>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</si>
  <si>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</si>
  <si>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</si>
  <si>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</si>
  <si>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</si>
  <si>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</si>
  <si>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</si>
  <si>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</si>
  <si>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</si>
  <si>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</si>
  <si>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</si>
  <si>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</si>
  <si>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</si>
  <si>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</si>
  <si>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</si>
  <si>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</si>
  <si>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</si>
  <si>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</si>
  <si>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</si>
  <si>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</si>
  <si>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</si>
  <si>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</si>
  <si>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</si>
  <si>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</si>
  <si>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</si>
  <si>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</si>
  <si>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</si>
  <si>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</si>
  <si>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</si>
  <si>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</si>
  <si>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</si>
  <si>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</si>
  <si>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</si>
  <si>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</si>
  <si>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</si>
  <si>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</si>
  <si>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</si>
  <si>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</si>
  <si>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</si>
  <si>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</si>
  <si>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</si>
  <si>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</si>
  <si>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</si>
  <si>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</si>
  <si>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</si>
  <si>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</si>
  <si>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</si>
  <si>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</si>
  <si>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</si>
  <si>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</si>
  <si>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</si>
  <si>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</si>
  <si>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</si>
  <si>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</si>
  <si>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</si>
  <si>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</si>
  <si>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</si>
  <si>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</si>
  <si>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</si>
  <si>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</si>
  <si>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</si>
  <si>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</si>
  <si>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</si>
  <si>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</si>
  <si>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</si>
  <si>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</si>
  <si>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</si>
  <si>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</si>
  <si>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</si>
  <si>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</si>
  <si>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</si>
  <si>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</si>
  <si>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</si>
  <si>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</si>
  <si>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</si>
  <si>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</si>
  <si>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</si>
  <si>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</si>
  <si>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</si>
  <si>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</si>
  <si>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</si>
  <si>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</si>
  <si>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</si>
  <si>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</si>
  <si>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</si>
  <si>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</si>
  <si>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</si>
  <si>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</si>
  <si>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</si>
  <si>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</si>
  <si>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</si>
  <si>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</si>
  <si>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</si>
  <si>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</si>
  <si>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</si>
  <si>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</si>
  <si>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</si>
  <si>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</si>
  <si>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</si>
  <si>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</si>
  <si>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</si>
  <si>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</si>
  <si>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</si>
  <si>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</si>
  <si>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</si>
  <si>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</si>
  <si>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</si>
  <si>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</si>
  <si>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</si>
  <si>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</si>
  <si>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</si>
  <si>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</si>
  <si>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</si>
  <si>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</si>
  <si>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</si>
  <si>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</si>
  <si>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</si>
  <si>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</si>
  <si>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</si>
  <si>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</si>
  <si>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</si>
  <si>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</si>
  <si>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</si>
  <si>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</si>
  <si>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</si>
  <si>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</si>
  <si>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</si>
  <si>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</si>
  <si>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</si>
  <si>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</si>
  <si>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</si>
  <si>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</si>
  <si>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</si>
  <si>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</si>
  <si>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</si>
  <si>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</si>
  <si>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</si>
  <si>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</si>
  <si>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</si>
  <si>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</si>
  <si>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</si>
  <si>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</si>
  <si>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</si>
  <si>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</si>
  <si>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</si>
  <si>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</si>
  <si>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</si>
  <si>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</si>
  <si>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</si>
  <si>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</si>
  <si>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</si>
  <si>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</si>
  <si>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</si>
  <si>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</si>
  <si>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</si>
  <si>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</si>
  <si>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</si>
  <si>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</si>
  <si>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</si>
  <si>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</si>
  <si>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</si>
  <si>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</si>
  <si>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</si>
  <si>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</si>
  <si>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</si>
  <si>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</si>
  <si>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</si>
  <si>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</si>
  <si>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</si>
  <si>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</si>
  <si>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</si>
  <si>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</si>
  <si>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</si>
  <si>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</si>
  <si>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</si>
  <si>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</si>
  <si>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</si>
  <si>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</si>
  <si>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</si>
  <si>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</si>
  <si>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</si>
  <si>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</si>
  <si>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</si>
  <si>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</si>
  <si>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</si>
  <si>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</si>
  <si>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</si>
  <si>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</si>
  <si>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</si>
  <si>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</si>
  <si>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</si>
  <si>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</si>
  <si>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</si>
  <si>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</si>
  <si>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</si>
  <si>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</si>
  <si>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</si>
  <si>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</si>
  <si>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</si>
  <si>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</si>
  <si>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</si>
  <si>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</si>
  <si>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</si>
  <si>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</si>
  <si>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</si>
  <si>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</si>
  <si>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</si>
  <si>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</si>
  <si>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</si>
  <si>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</si>
  <si>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</si>
  <si>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</si>
  <si>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</si>
  <si>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</si>
  <si>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</si>
  <si>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</si>
  <si>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</si>
  <si>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</si>
  <si>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</si>
  <si>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</si>
  <si>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</si>
  <si>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</si>
  <si>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</si>
  <si>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</si>
  <si>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</si>
  <si>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</si>
  <si>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</si>
  <si>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</si>
  <si>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</si>
  <si>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</si>
  <si>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</si>
  <si>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</si>
  <si>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</si>
  <si>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</si>
  <si>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</si>
  <si>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</si>
  <si>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</si>
  <si>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</si>
  <si>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</si>
  <si>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</si>
  <si>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</si>
  <si>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</si>
  <si>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</si>
  <si>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</si>
  <si>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</si>
  <si>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</si>
  <si>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</si>
  <si>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</si>
  <si>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</si>
  <si>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</si>
  <si>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</si>
  <si>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</si>
  <si>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</si>
  <si>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</si>
  <si>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</si>
  <si>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</si>
  <si>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</si>
  <si>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</si>
  <si>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</si>
  <si>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</si>
  <si>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</si>
  <si>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</si>
  <si>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</si>
  <si>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</si>
  <si>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</si>
  <si>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</si>
  <si>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</si>
  <si>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</si>
  <si>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</si>
  <si>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</si>
  <si>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</si>
  <si>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</si>
  <si>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</si>
  <si>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</si>
  <si>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</si>
  <si>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</si>
  <si>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</si>
  <si>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</si>
  <si>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</si>
  <si>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</si>
  <si>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</si>
  <si>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</si>
  <si>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</si>
  <si>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</si>
  <si>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</si>
  <si>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</si>
  <si>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</si>
  <si>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</si>
  <si>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</si>
  <si>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</si>
  <si>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</si>
  <si>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</si>
  <si>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</si>
  <si>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</si>
  <si>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</si>
  <si>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</si>
  <si>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</si>
  <si>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</si>
  <si>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</si>
  <si>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</si>
  <si>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</si>
  <si>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</si>
  <si>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</si>
  <si>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</si>
  <si>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</si>
  <si>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</si>
  <si>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</si>
  <si>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</si>
  <si>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</si>
  <si>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</si>
  <si>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</si>
  <si>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</si>
  <si>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</si>
  <si>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</si>
  <si>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</si>
  <si>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</si>
  <si>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</si>
  <si>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</si>
  <si>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</si>
  <si>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</si>
  <si>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</si>
  <si>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</si>
  <si>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</si>
  <si>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</si>
  <si>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</si>
  <si>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</si>
  <si>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</si>
  <si>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</si>
  <si>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</si>
  <si>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</si>
  <si>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</si>
  <si>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</si>
  <si>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</si>
  <si>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</si>
  <si>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</si>
  <si>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</si>
  <si>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</si>
  <si>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</si>
  <si>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</si>
  <si>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</si>
  <si>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</si>
  <si>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</si>
  <si>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</si>
  <si>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</si>
  <si>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</si>
  <si>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</si>
  <si>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</si>
  <si>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</si>
  <si>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</si>
  <si>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</si>
  <si>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</si>
  <si>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</si>
  <si>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</si>
  <si>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</si>
  <si>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</si>
  <si>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</si>
  <si>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</si>
  <si>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</si>
  <si>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</si>
  <si>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</si>
  <si>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</si>
  <si>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</si>
  <si>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</si>
  <si>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</si>
  <si>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</si>
  <si>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</si>
  <si>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</si>
  <si>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</si>
  <si>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</si>
  <si>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</si>
  <si>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</si>
  <si>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</si>
  <si>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</si>
  <si>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</si>
  <si>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</si>
  <si>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</si>
  <si>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</si>
  <si>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</si>
  <si>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</si>
  <si>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</si>
  <si>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</si>
  <si>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</si>
  <si>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</si>
  <si>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</si>
  <si>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</si>
  <si>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</si>
  <si>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</si>
  <si>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</si>
  <si>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</si>
  <si>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</si>
  <si>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</si>
  <si>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</si>
  <si>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</si>
  <si>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</si>
  <si>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</si>
  <si>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</si>
  <si>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</si>
  <si>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</si>
  <si>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</si>
  <si>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</si>
  <si>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</si>
  <si>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</si>
  <si>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</si>
  <si>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</si>
  <si>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</si>
  <si>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</si>
  <si>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</si>
  <si>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</si>
  <si>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</si>
  <si>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</si>
  <si>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</si>
  <si>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</si>
  <si>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</si>
  <si>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</si>
  <si>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</si>
  <si>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</si>
  <si>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</si>
  <si>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</si>
  <si>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</si>
  <si>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</si>
  <si>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</si>
  <si>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</si>
  <si>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</si>
  <si>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</si>
  <si>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</si>
  <si>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</si>
  <si>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</si>
  <si>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</si>
  <si>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</si>
  <si>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</si>
  <si>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</si>
  <si>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</si>
  <si>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</si>
  <si>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</si>
  <si>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</si>
  <si>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</si>
  <si>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</si>
  <si>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</si>
  <si>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</si>
  <si>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</si>
  <si>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</si>
  <si>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</si>
  <si>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</si>
  <si>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</si>
  <si>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</si>
  <si>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</si>
  <si>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</si>
  <si>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</si>
  <si>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</si>
  <si>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</si>
  <si>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</si>
  <si>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</si>
  <si>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</si>
  <si>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</si>
  <si>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</si>
  <si>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</si>
  <si>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</si>
  <si>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</si>
  <si>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</si>
  <si>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</si>
  <si>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</si>
  <si>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</si>
  <si>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</si>
  <si>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</si>
  <si>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</si>
  <si>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</si>
  <si>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</si>
  <si>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</si>
  <si>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</si>
  <si>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</si>
  <si>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</si>
  <si>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</si>
  <si>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</si>
  <si>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</si>
  <si>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</si>
  <si>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</si>
  <si>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</si>
  <si>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</si>
  <si>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</si>
  <si>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</si>
  <si>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</si>
  <si>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</si>
  <si>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</si>
  <si>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</si>
  <si>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</si>
  <si>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</si>
  <si>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</si>
  <si>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</si>
  <si>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</si>
  <si>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</si>
  <si>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</si>
  <si>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</si>
  <si>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</si>
  <si>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</si>
  <si>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</si>
  <si>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</si>
  <si>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</si>
  <si>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</si>
  <si>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</si>
  <si>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</si>
  <si>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</si>
  <si>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</si>
  <si>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</si>
  <si>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</si>
  <si>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</si>
  <si>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</si>
  <si>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</si>
  <si>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</si>
  <si>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</si>
  <si>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</si>
  <si>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</si>
  <si>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</si>
  <si>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</si>
  <si>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</si>
  <si>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</si>
  <si>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</si>
  <si>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</si>
  <si>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</si>
  <si>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</si>
  <si>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</si>
  <si>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</si>
  <si>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</si>
  <si>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</si>
  <si>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</si>
  <si>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</si>
  <si>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</si>
  <si>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</si>
  <si>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</si>
  <si>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</si>
  <si>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</si>
  <si>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</si>
  <si>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</si>
  <si>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</si>
  <si>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</si>
  <si>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</si>
  <si>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</si>
  <si>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</si>
  <si>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</si>
  <si>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</si>
  <si>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</si>
  <si>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</si>
  <si>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</si>
  <si>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</si>
  <si>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</si>
  <si>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</si>
  <si>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</si>
  <si>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</si>
  <si>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</si>
  <si>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</si>
  <si>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</si>
  <si>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</si>
  <si>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</si>
  <si>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</si>
  <si>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</si>
  <si>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</si>
  <si>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</si>
  <si>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</si>
  <si>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</si>
  <si>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</si>
  <si>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</si>
  <si>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</si>
  <si>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</si>
  <si>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</si>
  <si>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</si>
  <si>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</si>
  <si>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</si>
  <si>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</si>
  <si>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</si>
  <si>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</si>
  <si>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</si>
  <si>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</si>
  <si>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</si>
  <si>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</si>
  <si>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</si>
  <si>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</si>
  <si>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</si>
  <si>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</si>
  <si>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</si>
  <si>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</si>
  <si>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</si>
  <si>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</si>
  <si>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</si>
  <si>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</si>
  <si>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</si>
  <si>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</si>
  <si>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</si>
  <si>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</si>
  <si>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</si>
  <si>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</si>
  <si>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</si>
  <si>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</si>
  <si>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</si>
  <si>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</si>
  <si>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</si>
  <si>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</si>
  <si>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</si>
  <si>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</si>
  <si>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</si>
  <si>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</si>
  <si>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</si>
  <si>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</si>
  <si>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</si>
  <si>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</si>
  <si>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</si>
  <si>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</si>
  <si>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</si>
  <si>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</si>
  <si>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</si>
  <si>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</si>
  <si>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</si>
  <si>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</si>
  <si>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</si>
  <si>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</si>
  <si>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</si>
  <si>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</si>
  <si>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</si>
  <si>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</si>
  <si>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</si>
  <si>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</si>
  <si>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</si>
  <si>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</si>
  <si>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</si>
  <si>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</si>
  <si>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</si>
  <si>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</si>
  <si>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</si>
  <si>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</si>
  <si>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</si>
  <si>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</si>
  <si>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</si>
  <si>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</si>
  <si>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</si>
  <si>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</si>
  <si>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</si>
  <si>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</si>
  <si>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</si>
  <si>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</si>
  <si>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</si>
  <si>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</si>
  <si>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</si>
  <si>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</si>
  <si>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</si>
  <si>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</si>
  <si>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</si>
  <si>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</si>
  <si>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</si>
  <si>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</si>
  <si>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</si>
  <si>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</si>
  <si>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</si>
  <si>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</si>
  <si>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</si>
  <si>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</si>
  <si>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</si>
  <si>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</si>
  <si>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</si>
  <si>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</si>
  <si>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</si>
  <si>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</si>
  <si>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</si>
  <si>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</si>
  <si>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</si>
  <si>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</si>
  <si>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</si>
  <si>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</si>
  <si>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</si>
  <si>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</si>
  <si>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</si>
  <si>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</si>
  <si>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</si>
  <si>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</si>
  <si>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</si>
  <si>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</si>
  <si>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</si>
  <si>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</si>
  <si>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</si>
  <si>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</si>
  <si>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</si>
  <si>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</si>
  <si>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</si>
  <si>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</si>
  <si>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</si>
  <si>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</si>
  <si>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</si>
  <si>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</si>
  <si>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</si>
  <si>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</si>
  <si>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</si>
  <si>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</si>
  <si>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</si>
  <si>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</si>
  <si>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</si>
  <si>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</si>
  <si>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</si>
  <si>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</si>
  <si>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</si>
  <si>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</si>
  <si>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</si>
  <si>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</si>
  <si>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</si>
  <si>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</si>
  <si>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</si>
  <si>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</si>
  <si>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</si>
  <si>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</si>
  <si>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</si>
  <si>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</si>
  <si>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</si>
  <si>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</si>
  <si>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</si>
  <si>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</si>
  <si>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</si>
  <si>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</si>
  <si>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</si>
  <si>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</si>
  <si>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</si>
  <si>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</si>
  <si>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</si>
  <si>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</si>
  <si>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</si>
  <si>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</si>
  <si>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</si>
  <si>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</si>
  <si>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</si>
  <si>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</si>
  <si>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</si>
  <si>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</si>
  <si>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</si>
  <si>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</si>
  <si>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</si>
  <si>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</si>
  <si>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</si>
  <si>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</si>
  <si>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</si>
  <si>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</si>
  <si>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</si>
  <si>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</si>
  <si>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</si>
  <si>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</si>
  <si>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</si>
  <si>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</si>
  <si>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</si>
  <si>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</si>
  <si>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</si>
  <si>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</si>
  <si>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</si>
  <si>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</si>
  <si>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</si>
  <si>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</si>
  <si>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</si>
  <si>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</si>
  <si>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</si>
  <si>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</si>
  <si>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</si>
  <si>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</si>
  <si>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</si>
  <si>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</si>
  <si>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</si>
  <si>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</si>
  <si>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</si>
  <si>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</si>
  <si>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</si>
  <si>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</si>
  <si>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</si>
  <si>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</si>
  <si>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</si>
  <si>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</si>
  <si>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</si>
  <si>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</si>
  <si>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</si>
  <si>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</si>
  <si>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</si>
  <si>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</si>
  <si>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</si>
  <si>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</si>
  <si>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</si>
  <si>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</si>
  <si>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</si>
  <si>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</si>
  <si>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</si>
  <si>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</si>
  <si>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</si>
  <si>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</si>
  <si>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</si>
  <si>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</si>
  <si>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</si>
  <si>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</si>
  <si>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</si>
  <si>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</si>
  <si>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</si>
  <si>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</si>
  <si>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</si>
  <si>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</si>
  <si>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</si>
  <si>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</si>
  <si>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</si>
  <si>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</si>
  <si>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</si>
  <si>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</si>
  <si>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</si>
  <si>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</si>
  <si>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</si>
  <si>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</si>
  <si>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</si>
  <si>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</si>
  <si>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</si>
  <si>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</si>
  <si>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</si>
  <si>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</si>
  <si>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</si>
  <si>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</si>
  <si>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</si>
  <si>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</si>
  <si>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</si>
  <si>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</si>
  <si>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</si>
  <si>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</si>
  <si>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</si>
  <si>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</si>
  <si>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</si>
  <si>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</si>
  <si>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</si>
  <si>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</si>
  <si>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</si>
  <si>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</si>
  <si>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</si>
  <si>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</si>
  <si>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</si>
  <si>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</si>
  <si>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</si>
  <si>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</si>
  <si>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</si>
  <si>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</si>
  <si>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</si>
  <si>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</si>
  <si>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</si>
  <si>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</si>
  <si>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</si>
  <si>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</si>
  <si>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</si>
  <si>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</si>
  <si>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</si>
  <si>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</si>
  <si>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</si>
  <si>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</si>
  <si>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</si>
  <si>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</si>
  <si>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</si>
  <si>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</si>
  <si>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</si>
  <si>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</si>
  <si>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</si>
  <si>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</si>
  <si>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</si>
  <si>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</si>
  <si>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</si>
  <si>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</si>
  <si>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</si>
  <si>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</si>
  <si>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</si>
  <si>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</si>
  <si>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</si>
  <si>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</si>
  <si>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</si>
  <si>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</si>
  <si>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</si>
  <si>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</si>
  <si>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</si>
  <si>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</si>
  <si>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</si>
  <si>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</si>
  <si>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</si>
  <si>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</si>
  <si>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</si>
  <si>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</si>
  <si>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</si>
  <si>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</si>
  <si>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</si>
  <si>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</si>
  <si>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</si>
  <si>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</si>
  <si>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</si>
  <si>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</si>
  <si>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</si>
  <si>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</si>
  <si>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</si>
  <si>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</si>
  <si>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</si>
  <si>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</si>
  <si>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</si>
  <si>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</si>
  <si>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</si>
  <si>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</si>
  <si>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</si>
  <si>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</si>
  <si>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</si>
  <si>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</si>
  <si>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</si>
  <si>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</si>
  <si>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</si>
  <si>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</si>
  <si>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</si>
  <si>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</si>
  <si>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</si>
  <si>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</si>
  <si>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</si>
  <si>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</si>
  <si>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</si>
  <si>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</si>
  <si>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</si>
  <si>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</si>
  <si>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</si>
  <si>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</si>
  <si>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</si>
  <si>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</si>
  <si>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</si>
  <si>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</si>
  <si>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</si>
  <si>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</si>
  <si>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</si>
  <si>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</si>
  <si>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</si>
  <si>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</si>
  <si>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</si>
  <si>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</si>
  <si>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</si>
  <si>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</si>
  <si>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</si>
  <si>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</si>
  <si>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</si>
  <si>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</si>
  <si>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</si>
  <si>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</si>
  <si>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</si>
  <si>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</si>
  <si>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</si>
  <si>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</si>
  <si>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</si>
  <si>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</si>
  <si>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</si>
  <si>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</si>
  <si>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</si>
  <si>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</si>
  <si>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</si>
  <si>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</si>
  <si>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</si>
  <si>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</si>
  <si>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</si>
  <si>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</si>
  <si>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</si>
  <si>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</si>
  <si>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</si>
  <si>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</si>
  <si>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</si>
  <si>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</si>
  <si>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</si>
  <si>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</si>
  <si>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</si>
  <si>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</si>
  <si>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</si>
  <si>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</si>
  <si>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</si>
  <si>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</si>
  <si>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</si>
  <si>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</si>
  <si>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</si>
  <si>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</si>
  <si>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</si>
  <si>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</si>
  <si>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</si>
  <si>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</si>
  <si>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</si>
  <si>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</si>
  <si>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</si>
  <si>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</si>
  <si>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</si>
  <si>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</si>
  <si>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</si>
  <si>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</si>
  <si>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</si>
  <si>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</si>
  <si>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</si>
  <si>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</si>
  <si>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</si>
  <si>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</si>
  <si>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</si>
  <si>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</si>
  <si>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</si>
  <si>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</si>
  <si>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</si>
  <si>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</si>
  <si>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</si>
  <si>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</si>
  <si>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</si>
  <si>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</si>
  <si>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</si>
  <si>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</si>
  <si>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</si>
  <si>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</si>
  <si>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</si>
  <si>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</si>
  <si>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</si>
  <si>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</si>
  <si>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</si>
  <si>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</si>
  <si>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</si>
  <si>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</si>
  <si>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</si>
  <si>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</si>
  <si>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</si>
  <si>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</si>
  <si>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</si>
  <si>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</si>
  <si>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</si>
  <si>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</si>
  <si>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</si>
  <si>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</si>
  <si>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</si>
  <si>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</si>
  <si>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</si>
  <si>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</si>
  <si>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</si>
  <si>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</si>
  <si>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</si>
  <si>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</si>
  <si>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</si>
  <si>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</si>
  <si>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</si>
  <si>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</si>
  <si>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</si>
  <si>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</si>
  <si>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</si>
  <si>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</si>
  <si>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</si>
  <si>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</si>
  <si>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</si>
  <si>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</si>
  <si>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</si>
  <si>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</si>
  <si>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</si>
  <si>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</si>
  <si>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</si>
  <si>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</si>
  <si>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</si>
  <si>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</si>
  <si>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</si>
  <si>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</si>
  <si>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</si>
  <si>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</si>
  <si>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</si>
  <si>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</si>
  <si>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</si>
  <si>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</si>
  <si>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</si>
  <si>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</si>
  <si>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</si>
  <si>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</si>
  <si>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</si>
  <si>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</si>
  <si>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</si>
  <si>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</si>
  <si>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</si>
  <si>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</si>
  <si>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</si>
  <si>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</si>
  <si>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</si>
  <si>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</si>
  <si>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</si>
  <si>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</si>
  <si>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</si>
  <si>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</si>
  <si>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</si>
  <si>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</si>
  <si>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</si>
  <si>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</si>
  <si>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</si>
  <si>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</si>
  <si>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</si>
  <si>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</si>
  <si>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</si>
  <si>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</si>
  <si>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</si>
  <si>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</si>
  <si>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</si>
  <si>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</si>
  <si>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</si>
  <si>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</si>
  <si>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</si>
  <si>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</si>
  <si>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</si>
  <si>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</si>
  <si>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</si>
  <si>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</si>
  <si>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</si>
  <si>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</si>
  <si>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</si>
  <si>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</si>
  <si>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</si>
  <si>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</si>
  <si>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</si>
  <si>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</si>
  <si>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</si>
  <si>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</si>
  <si>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</si>
  <si>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</si>
  <si>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</si>
  <si>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</si>
  <si>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</si>
  <si>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</si>
  <si>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</si>
  <si>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</si>
  <si>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</si>
  <si>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</si>
  <si>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</si>
  <si>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</si>
  <si>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</si>
  <si>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</si>
  <si>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</si>
  <si>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</si>
  <si>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</si>
  <si>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</si>
  <si>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</si>
  <si>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</si>
  <si>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</si>
  <si>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</si>
  <si>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</si>
  <si>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</si>
  <si>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</si>
  <si>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</si>
  <si>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</si>
  <si>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</si>
  <si>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</si>
  <si>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</si>
  <si>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</si>
  <si>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</si>
  <si>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</si>
  <si>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</si>
  <si>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</si>
  <si>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</si>
  <si>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</si>
  <si>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</si>
  <si>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</si>
  <si>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</si>
  <si>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</si>
  <si>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</si>
  <si>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</si>
  <si>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</si>
  <si>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</si>
  <si>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</si>
  <si>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</si>
  <si>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</si>
  <si>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</si>
  <si>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</si>
  <si>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</si>
  <si>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</si>
  <si>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</si>
  <si>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</si>
  <si>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</si>
  <si>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</si>
  <si>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</si>
  <si>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</si>
  <si>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</si>
  <si>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</si>
  <si>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</si>
  <si>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</si>
  <si>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</si>
  <si>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</si>
  <si>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</si>
  <si>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</si>
  <si>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</si>
  <si>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</si>
  <si>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</si>
  <si>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</si>
  <si>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</si>
  <si>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</si>
  <si>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</si>
  <si>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</si>
  <si>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</si>
  <si>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</si>
  <si>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</si>
  <si>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</si>
  <si>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</si>
  <si>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</si>
  <si>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</si>
  <si>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</si>
  <si>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</si>
  <si>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</si>
  <si>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</si>
  <si>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</si>
  <si>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</si>
  <si>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</si>
  <si>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</si>
  <si>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</si>
  <si>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</si>
  <si>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</si>
  <si>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</si>
  <si>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</si>
  <si>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</si>
  <si>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</si>
  <si>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</si>
  <si>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</si>
  <si>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</si>
  <si>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</si>
  <si>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</si>
  <si>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</si>
  <si>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</si>
  <si>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</si>
  <si>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</si>
  <si>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</si>
  <si>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</si>
  <si>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</si>
  <si>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</si>
  <si>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</si>
  <si>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</si>
  <si>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</si>
  <si>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</si>
  <si>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</si>
  <si>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</si>
  <si>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</si>
  <si>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</si>
  <si>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</si>
  <si>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</si>
  <si>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</si>
  <si>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</si>
  <si>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</si>
  <si>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</si>
  <si>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</si>
  <si>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</si>
  <si>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</si>
  <si>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</si>
  <si>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</si>
  <si>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</si>
  <si>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</si>
  <si>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</si>
  <si>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</si>
  <si>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</si>
  <si>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</si>
  <si>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</si>
  <si>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</si>
  <si>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</si>
  <si>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</si>
  <si>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</si>
  <si>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</si>
  <si>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</si>
  <si>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</si>
  <si>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</si>
  <si>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</si>
  <si>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</si>
  <si>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</si>
  <si>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</si>
  <si>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</si>
  <si>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</si>
  <si>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</si>
  <si>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</si>
  <si>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</si>
  <si>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</si>
  <si>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</si>
  <si>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</si>
  <si>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</si>
  <si>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</si>
  <si>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</si>
  <si>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</si>
  <si>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</si>
  <si>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</si>
  <si>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</si>
  <si>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</si>
  <si>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</si>
  <si>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</si>
  <si>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</si>
  <si>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</si>
  <si>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</si>
  <si>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</si>
  <si>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</si>
  <si>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</si>
  <si>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</si>
  <si>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</si>
  <si>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</si>
  <si>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</si>
  <si>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</si>
  <si>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</si>
  <si>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</si>
  <si>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</si>
  <si>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</si>
  <si>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</si>
  <si>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</si>
  <si>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</si>
  <si>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</si>
  <si>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</si>
  <si>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</si>
  <si>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</si>
  <si>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</si>
  <si>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</si>
  <si>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</si>
  <si>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</si>
  <si>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</si>
  <si>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</si>
  <si>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</si>
  <si>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</si>
  <si>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</si>
  <si>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</si>
  <si>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</si>
  <si>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</si>
  <si>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</si>
  <si>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</si>
  <si>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</si>
  <si>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</si>
  <si>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</si>
  <si>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</si>
  <si>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</si>
  <si>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</si>
  <si>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</si>
  <si>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</si>
  <si>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</si>
  <si>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</si>
  <si>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</si>
  <si>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</si>
  <si>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</si>
  <si>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</si>
  <si>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</si>
  <si>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</si>
  <si>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</si>
  <si>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</si>
  <si>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</si>
  <si>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</si>
  <si>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</si>
  <si>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</si>
  <si>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</si>
  <si>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</si>
  <si>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</si>
  <si>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</si>
  <si>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</si>
  <si>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</si>
  <si>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</si>
  <si>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</si>
  <si>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</si>
  <si>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</si>
  <si>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</si>
  <si>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</si>
  <si>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</si>
  <si>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</si>
  <si>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</si>
  <si>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</si>
  <si>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</si>
  <si>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</si>
  <si>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</si>
  <si>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</si>
  <si>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</si>
  <si>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</si>
  <si>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</si>
  <si>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</si>
  <si>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</si>
  <si>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</si>
  <si>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</si>
  <si>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</si>
  <si>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</si>
  <si>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</si>
  <si>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</si>
  <si>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</si>
  <si>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</si>
  <si>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</si>
  <si>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</si>
  <si>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</si>
  <si>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</si>
  <si>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</si>
  <si>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</si>
  <si>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</si>
  <si>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</si>
  <si>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</si>
  <si>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</si>
  <si>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</si>
  <si>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</si>
  <si>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</si>
  <si>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</si>
  <si>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</si>
  <si>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</si>
  <si>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</si>
  <si>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</si>
  <si>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</si>
  <si>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</si>
  <si>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</si>
  <si>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</si>
  <si>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</si>
  <si>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</si>
  <si>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</si>
  <si>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</si>
  <si>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</si>
  <si>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</si>
  <si>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</si>
  <si>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</si>
  <si>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</si>
  <si>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</si>
  <si>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</si>
  <si>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</si>
  <si>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</si>
  <si>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</si>
  <si>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</si>
  <si>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</si>
  <si>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</si>
  <si>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</si>
  <si>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</si>
  <si>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</si>
  <si>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</si>
  <si>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</si>
  <si>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</si>
  <si>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</si>
  <si>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</si>
  <si>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</si>
  <si>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</si>
  <si>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</si>
  <si>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</si>
  <si>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</si>
  <si>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</si>
  <si>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</si>
  <si>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</si>
  <si>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</si>
  <si>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</si>
  <si>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</si>
  <si>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</si>
  <si>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</si>
  <si>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</si>
  <si>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</si>
  <si>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</si>
  <si>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</si>
  <si>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</si>
  <si>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</si>
  <si>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</si>
  <si>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</si>
  <si>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</si>
  <si>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</si>
  <si>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</si>
  <si>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</si>
  <si>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</si>
  <si>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</si>
  <si>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</si>
  <si>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</si>
  <si>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</si>
  <si>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</si>
  <si>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</si>
  <si>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</si>
  <si>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</si>
  <si>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</si>
  <si>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</si>
  <si>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</si>
  <si>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</si>
  <si>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</si>
  <si>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</si>
  <si>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</si>
  <si>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</si>
  <si>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</si>
  <si>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</si>
  <si>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</si>
  <si>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</si>
  <si>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</si>
  <si>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</si>
  <si>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</si>
  <si>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</si>
  <si>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</si>
  <si>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</si>
  <si>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</si>
  <si>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</si>
  <si>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</si>
  <si>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</si>
  <si>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</si>
  <si>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</si>
  <si>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</si>
  <si>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</si>
  <si>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</si>
  <si>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</si>
  <si>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</si>
  <si>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</si>
  <si>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</si>
  <si>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</si>
  <si>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</si>
  <si>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</si>
  <si>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</si>
  <si>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</si>
  <si>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</si>
  <si>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</si>
  <si>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</si>
  <si>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</si>
  <si>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</si>
  <si>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</si>
  <si>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</si>
  <si>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</si>
  <si>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</si>
  <si>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</si>
  <si>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</si>
  <si>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</si>
  <si>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</si>
  <si>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</si>
  <si>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</si>
  <si>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</si>
  <si>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</si>
  <si>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</si>
  <si>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</si>
  <si>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</si>
  <si>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</si>
  <si>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</si>
  <si>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</si>
  <si>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</si>
  <si>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</si>
  <si>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</si>
  <si>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</si>
  <si>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</si>
  <si>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</si>
  <si>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</si>
  <si>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</si>
  <si>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</si>
  <si>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</si>
  <si>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</si>
  <si>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</si>
  <si>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</si>
  <si>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</si>
  <si>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</si>
  <si>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</si>
  <si>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</si>
  <si>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</si>
  <si>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</si>
  <si>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</si>
  <si>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</si>
  <si>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</si>
  <si>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</si>
  <si>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</si>
  <si>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</si>
  <si>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</si>
  <si>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</si>
  <si>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</si>
  <si>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</si>
  <si>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</si>
  <si>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</si>
  <si>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</si>
  <si>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</si>
  <si>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</si>
  <si>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</si>
  <si>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</si>
  <si>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</si>
  <si>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</si>
  <si>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</si>
  <si>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</si>
  <si>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</si>
  <si>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</si>
  <si>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</si>
  <si>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</si>
  <si>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</si>
  <si>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</si>
  <si>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</si>
  <si>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</si>
  <si>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</si>
  <si>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</si>
  <si>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</si>
  <si>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</si>
  <si>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</si>
  <si>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</si>
  <si>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</si>
  <si>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</si>
  <si>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</si>
  <si>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</si>
  <si>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</si>
  <si>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</si>
  <si>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</si>
  <si>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</si>
  <si>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</si>
  <si>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</si>
  <si>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</si>
  <si>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</si>
  <si>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</si>
  <si>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</si>
  <si>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</si>
  <si>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</si>
  <si>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</si>
  <si>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</si>
  <si>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</si>
  <si>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</si>
  <si>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</si>
  <si>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</si>
  <si>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</si>
  <si>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</si>
  <si>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</si>
  <si>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</si>
  <si>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</si>
  <si>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</si>
  <si>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</si>
  <si>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</si>
  <si>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</si>
  <si>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</si>
  <si>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</si>
  <si>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</si>
  <si>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</si>
  <si>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</si>
  <si>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</si>
  <si>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</si>
  <si>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</si>
  <si>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</si>
  <si>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</si>
  <si>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</si>
  <si>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</si>
  <si>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</si>
  <si>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</si>
  <si>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</si>
  <si>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</si>
  <si>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</si>
  <si>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</si>
  <si>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</si>
  <si>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</si>
  <si>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</si>
  <si>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</si>
  <si>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</si>
  <si>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</si>
  <si>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</si>
  <si>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</si>
  <si>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</si>
  <si>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</si>
  <si>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</si>
  <si>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</si>
  <si>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</si>
  <si>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</si>
  <si>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</si>
  <si>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</si>
  <si>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</si>
  <si>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</si>
  <si>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</si>
  <si>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</si>
  <si>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</si>
  <si>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</si>
  <si>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</si>
  <si>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</si>
  <si>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</si>
  <si>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</si>
  <si>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</si>
  <si>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</si>
  <si>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</si>
  <si>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</si>
  <si>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</si>
  <si>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</si>
  <si>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</si>
  <si>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</si>
  <si>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</si>
  <si>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</si>
  <si>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</si>
  <si>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</si>
  <si>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</si>
  <si>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</si>
  <si>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</si>
  <si>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</si>
  <si>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</si>
  <si>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</si>
  <si>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</si>
  <si>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</si>
  <si>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</si>
  <si>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</si>
  <si>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</si>
  <si>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</si>
  <si>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</si>
  <si>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</si>
  <si>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</si>
  <si>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</si>
  <si>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</si>
  <si>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</si>
  <si>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</si>
  <si>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</si>
  <si>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</si>
  <si>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</si>
  <si>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</si>
  <si>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</si>
  <si>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</si>
  <si>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</si>
  <si>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</si>
  <si>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</si>
  <si>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</si>
  <si>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</si>
  <si>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</si>
  <si>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</si>
  <si>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</si>
  <si>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</si>
  <si>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</si>
  <si>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</si>
  <si>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</si>
  <si>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</si>
  <si>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</si>
  <si>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</si>
  <si>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</si>
  <si>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</si>
  <si>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</si>
  <si>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</si>
  <si>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</si>
  <si>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</si>
  <si>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</si>
  <si>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</si>
  <si>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</si>
  <si>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</si>
  <si>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</si>
  <si>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</si>
  <si>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</si>
  <si>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</si>
  <si>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</si>
  <si>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</si>
  <si>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</si>
  <si>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</si>
  <si>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</si>
  <si>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</si>
  <si>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</si>
  <si>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</si>
  <si>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</si>
  <si>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</si>
  <si>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</si>
  <si>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</si>
  <si>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</si>
  <si>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</si>
  <si>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</si>
  <si>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</si>
  <si>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</si>
  <si>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</si>
  <si>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</si>
  <si>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</si>
  <si>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</si>
  <si>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</si>
  <si>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</si>
  <si>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</si>
  <si>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</si>
  <si>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</si>
  <si>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</si>
  <si>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</si>
  <si>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</si>
  <si>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</si>
  <si>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</si>
  <si>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</si>
  <si>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</si>
  <si>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</si>
  <si>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</si>
  <si>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</si>
  <si>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</si>
  <si>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</si>
  <si>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</si>
  <si>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</si>
  <si>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</si>
  <si>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</si>
  <si>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</si>
  <si>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</si>
  <si>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</si>
  <si>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</si>
  <si>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</si>
  <si>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</si>
  <si>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</si>
  <si>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</si>
  <si>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</si>
  <si>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</si>
  <si>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</si>
  <si>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</si>
  <si>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</si>
  <si>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</si>
  <si>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</si>
  <si>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</si>
  <si>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</si>
  <si>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</si>
  <si>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</si>
  <si>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</si>
  <si>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</si>
  <si>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</si>
  <si>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</si>
  <si>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</si>
  <si>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</si>
  <si>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</si>
  <si>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</si>
  <si>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</si>
  <si>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</si>
  <si>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</si>
  <si>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</si>
  <si>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</si>
  <si>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</si>
  <si>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</si>
  <si>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</si>
  <si>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</si>
  <si>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</si>
  <si>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</si>
  <si>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</si>
  <si>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</si>
  <si>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</si>
  <si>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</si>
  <si>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</si>
  <si>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</si>
  <si>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</si>
  <si>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</si>
  <si>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</si>
  <si>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</si>
  <si>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</si>
  <si>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</si>
  <si>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</si>
  <si>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</si>
  <si>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</si>
  <si>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</si>
  <si>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</si>
  <si>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</si>
  <si>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</si>
  <si>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</si>
  <si>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</si>
  <si>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</si>
  <si>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</si>
  <si>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</si>
  <si>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</si>
  <si>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</si>
  <si>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</si>
  <si>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</si>
  <si>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</si>
  <si>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</si>
  <si>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</si>
  <si>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</si>
  <si>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</si>
  <si>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</si>
  <si>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</si>
  <si>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</si>
  <si>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</si>
  <si>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</si>
  <si>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</si>
  <si>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</si>
  <si>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</si>
  <si>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</si>
  <si>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</si>
  <si>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</si>
  <si>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</si>
  <si>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</si>
  <si>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</si>
  <si>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</si>
  <si>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</si>
  <si>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</si>
  <si>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</si>
  <si>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</si>
  <si>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</si>
  <si>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</si>
  <si>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</si>
  <si>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</si>
  <si>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</si>
  <si>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</si>
  <si>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</si>
  <si>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</si>
  <si>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</si>
  <si>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</si>
  <si>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</si>
  <si>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</si>
  <si>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</si>
  <si>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</si>
  <si>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</si>
  <si>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</si>
  <si>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</si>
  <si>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</si>
  <si>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</si>
  <si>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</si>
  <si>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</si>
  <si>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</si>
  <si>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</si>
  <si>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</si>
  <si>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</si>
  <si>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</si>
  <si>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</si>
  <si>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</si>
  <si>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</si>
  <si>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</si>
  <si>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</si>
  <si>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</si>
  <si>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</si>
  <si>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</si>
  <si>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</si>
  <si>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</si>
  <si>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</si>
  <si>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</si>
  <si>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</si>
  <si>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</si>
  <si>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</si>
  <si>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</si>
  <si>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</si>
  <si>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</si>
  <si>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</si>
  <si>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</si>
  <si>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</si>
  <si>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</si>
  <si>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</si>
  <si>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</si>
  <si>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</si>
  <si>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</si>
  <si>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</si>
  <si>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</si>
  <si>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</si>
  <si>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</si>
  <si>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</si>
  <si>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</si>
  <si>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</si>
  <si>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</si>
  <si>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</si>
  <si>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</si>
  <si>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</si>
  <si>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</si>
  <si>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</si>
  <si>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</si>
  <si>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</si>
  <si>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</si>
  <si>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</si>
  <si>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</si>
  <si>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</si>
  <si>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</si>
  <si>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</si>
  <si>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</si>
  <si>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</si>
  <si>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</si>
  <si>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</si>
  <si>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</si>
  <si>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</si>
  <si>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</si>
  <si>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</si>
  <si>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</si>
  <si>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</si>
  <si>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</si>
  <si>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</si>
  <si>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</si>
  <si>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</si>
  <si>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</si>
  <si>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</si>
  <si>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</si>
  <si>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</si>
  <si>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</si>
  <si>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</si>
  <si>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</si>
  <si>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</si>
  <si>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</si>
  <si>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</si>
  <si>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</si>
  <si>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</si>
  <si>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</si>
  <si>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</si>
  <si>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</si>
  <si>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</si>
  <si>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</si>
  <si>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</si>
  <si>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</si>
  <si>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</si>
  <si>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</si>
  <si>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</si>
  <si>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</si>
  <si>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</si>
  <si>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</si>
  <si>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</si>
  <si>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</si>
  <si>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</si>
  <si>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</si>
  <si>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</si>
  <si>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</si>
  <si>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</si>
  <si>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</si>
  <si>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</si>
  <si>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</si>
  <si>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</si>
  <si>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</si>
  <si>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</si>
  <si>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</si>
  <si>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</si>
  <si>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</si>
  <si>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</si>
  <si>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</si>
  <si>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</si>
  <si>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</si>
  <si>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</si>
  <si>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</si>
  <si>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</si>
  <si>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</si>
  <si>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</si>
  <si>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</si>
  <si>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</si>
  <si>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</si>
  <si>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</si>
  <si>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</si>
  <si>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</si>
  <si>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</si>
  <si>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</si>
  <si>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</si>
  <si>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</si>
  <si>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</si>
  <si>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</si>
  <si>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</si>
  <si>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</si>
  <si>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</si>
  <si>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</si>
  <si>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</si>
  <si>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</si>
  <si>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</si>
  <si>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</si>
  <si>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</si>
  <si>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</si>
  <si>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</si>
  <si>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</si>
  <si>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</si>
  <si>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</si>
  <si>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</si>
  <si>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</si>
  <si>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</si>
  <si>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</si>
  <si>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</si>
  <si>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</si>
  <si>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</si>
  <si>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</si>
  <si>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</si>
  <si>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</si>
  <si>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</si>
  <si>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</si>
  <si>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</si>
  <si>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</si>
  <si>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</si>
  <si>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</si>
  <si>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</si>
  <si>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</si>
  <si>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</si>
  <si>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</si>
  <si>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</si>
  <si>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</si>
  <si>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</si>
  <si>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</si>
  <si>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</si>
  <si>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</si>
  <si>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</si>
  <si>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</si>
  <si>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</si>
  <si>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</si>
  <si>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</si>
  <si>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</si>
  <si>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</si>
  <si>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</si>
  <si>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</si>
  <si>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</si>
  <si>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</si>
  <si>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</si>
  <si>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</si>
  <si>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</si>
  <si>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</si>
  <si>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</si>
  <si>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</si>
  <si>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</si>
  <si>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</si>
  <si>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</si>
  <si>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</si>
  <si>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</si>
  <si>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</si>
  <si>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</si>
  <si>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</si>
  <si>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</si>
  <si>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</si>
  <si>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</si>
  <si>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</si>
  <si>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</si>
  <si>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</si>
  <si>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</si>
  <si>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</si>
  <si>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</si>
  <si>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</si>
  <si>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</si>
  <si>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</si>
  <si>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</si>
  <si>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</si>
  <si>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</si>
  <si>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</si>
  <si>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</si>
  <si>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</si>
  <si>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</si>
  <si>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</si>
  <si>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</si>
  <si>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</si>
  <si>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</si>
  <si>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</si>
  <si>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</si>
  <si>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</si>
  <si>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</si>
  <si>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</si>
  <si>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</si>
  <si>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</si>
  <si>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</si>
  <si>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</si>
  <si>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</si>
  <si>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</si>
  <si>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</si>
  <si>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</si>
  <si>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</si>
  <si>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</si>
  <si>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</si>
  <si>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</si>
  <si>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</si>
  <si>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</si>
  <si>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</si>
  <si>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</si>
  <si>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</si>
  <si>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</si>
  <si>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</si>
  <si>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</si>
  <si>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</si>
  <si>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</si>
  <si>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</si>
  <si>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</si>
  <si>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</si>
  <si>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</si>
  <si>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</si>
  <si>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</si>
  <si>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</si>
  <si>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</si>
  <si>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</si>
  <si>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</si>
  <si>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</si>
  <si>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</si>
  <si>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</si>
  <si>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</si>
  <si>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</si>
  <si>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</si>
  <si>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</si>
  <si>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</si>
  <si>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</si>
  <si>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</si>
  <si>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</si>
  <si>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</si>
  <si>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</si>
  <si>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</si>
  <si>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</si>
  <si>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</si>
  <si>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</si>
  <si>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</si>
  <si>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</si>
  <si>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</si>
  <si>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</si>
  <si>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</si>
  <si>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</si>
  <si>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</si>
  <si>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</si>
  <si>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</si>
  <si>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</si>
  <si>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</si>
  <si>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</si>
  <si>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</si>
  <si>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</si>
  <si>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</si>
  <si>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</si>
  <si>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</si>
  <si>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</si>
  <si>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</si>
  <si>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</si>
  <si>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</si>
  <si>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</si>
  <si>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</si>
  <si>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</si>
  <si>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</si>
  <si>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</si>
  <si>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</si>
  <si>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</si>
  <si>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</si>
  <si>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</si>
  <si>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</si>
  <si>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</si>
  <si>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</si>
  <si>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</si>
  <si>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</si>
  <si>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</si>
  <si>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</si>
  <si>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</si>
  <si>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</si>
  <si>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</si>
  <si>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</si>
  <si>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</si>
  <si>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</si>
  <si>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</si>
  <si>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</si>
  <si>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</si>
  <si>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</si>
  <si>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</si>
  <si>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</si>
  <si>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</si>
  <si>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</si>
  <si>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</si>
  <si>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</si>
  <si>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</si>
  <si>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</si>
  <si>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</si>
  <si>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</si>
  <si>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</si>
  <si>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</si>
  <si>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</si>
  <si>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</si>
  <si>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</si>
  <si>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</si>
  <si>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</si>
  <si>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</si>
  <si>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</si>
  <si>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</si>
  <si>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</si>
  <si>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</si>
  <si>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</si>
  <si>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</si>
  <si>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</si>
  <si>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</si>
  <si>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</si>
  <si>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</si>
  <si>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</si>
  <si>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</si>
  <si>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</si>
  <si>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</si>
  <si>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</si>
  <si>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</si>
  <si>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</si>
  <si>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</si>
  <si>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</si>
  <si>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</si>
  <si>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</si>
  <si>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</si>
  <si>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</si>
  <si>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</si>
  <si>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</si>
  <si>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</si>
  <si>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</si>
  <si>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</si>
  <si>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</si>
  <si>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</si>
  <si>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</si>
  <si>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</si>
  <si>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</si>
  <si>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</si>
  <si>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</si>
  <si>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</si>
  <si>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</si>
  <si>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</si>
  <si>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</si>
  <si>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</si>
  <si>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</si>
  <si>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</si>
  <si>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</si>
  <si>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</si>
  <si>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</si>
  <si>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</si>
  <si>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</si>
  <si>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</si>
  <si>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</si>
  <si>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</si>
  <si>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</si>
  <si>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</si>
  <si>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</si>
  <si>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</si>
  <si>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</si>
  <si>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</si>
  <si>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</si>
  <si>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</si>
  <si>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</si>
  <si>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</si>
  <si>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</si>
  <si>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</si>
  <si>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</si>
  <si>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</si>
  <si>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</si>
  <si>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</si>
  <si>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</si>
  <si>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</si>
  <si>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</si>
  <si>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</si>
  <si>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</si>
  <si>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</si>
  <si>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</si>
  <si>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</si>
  <si>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</si>
  <si>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</si>
  <si>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</si>
  <si>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</si>
  <si>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</si>
  <si>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</si>
  <si>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</si>
  <si>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</si>
  <si>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</si>
  <si>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</si>
  <si>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</si>
  <si>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</si>
  <si>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</si>
  <si>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</si>
  <si>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</si>
  <si>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</si>
  <si>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</si>
  <si>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</si>
  <si>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</si>
  <si>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</si>
  <si>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</si>
  <si>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</si>
  <si>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</si>
  <si>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</si>
  <si>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</si>
  <si>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</si>
  <si>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</si>
  <si>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</si>
  <si>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</si>
  <si>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</si>
  <si>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</si>
  <si>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</si>
  <si>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</si>
  <si>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</si>
  <si>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</si>
  <si>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</si>
  <si>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</si>
  <si>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</si>
  <si>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</si>
  <si>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</si>
  <si>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</si>
  <si>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</si>
  <si>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</si>
  <si>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</si>
  <si>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</si>
  <si>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</si>
  <si>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</si>
  <si>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</si>
  <si>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</si>
  <si>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</si>
  <si>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</si>
  <si>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</si>
  <si>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</si>
  <si>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</si>
  <si>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</si>
  <si>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</si>
  <si>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</si>
  <si>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</si>
  <si>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</si>
  <si>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</si>
  <si>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</si>
  <si>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</si>
  <si>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</si>
  <si>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</si>
  <si>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</si>
  <si>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</si>
  <si>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</si>
  <si>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</si>
  <si>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</si>
  <si>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</si>
  <si>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</si>
  <si>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</si>
  <si>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</si>
  <si>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</si>
  <si>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</si>
  <si>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</si>
  <si>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</si>
  <si>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</si>
  <si>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</si>
  <si>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</si>
  <si>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</si>
  <si>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</si>
  <si>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</si>
  <si>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</si>
  <si>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</si>
  <si>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</si>
  <si>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</si>
  <si>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</si>
  <si>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</si>
  <si>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</si>
  <si>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</si>
  <si>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</si>
  <si>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</si>
  <si>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</si>
  <si>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</si>
  <si>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</si>
  <si>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</si>
  <si>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</si>
  <si>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</si>
  <si>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</si>
  <si>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</si>
  <si>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</si>
  <si>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</si>
  <si>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</si>
  <si>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</si>
  <si>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</si>
  <si>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</si>
  <si>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</si>
  <si>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</si>
  <si>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</si>
  <si>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</si>
  <si>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</si>
  <si>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</si>
  <si>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</si>
  <si>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</si>
  <si>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</si>
  <si>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</si>
  <si>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</si>
  <si>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</si>
  <si>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</si>
  <si>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</si>
  <si>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</si>
  <si>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</si>
  <si>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</si>
  <si>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</si>
  <si>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</si>
  <si>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</si>
  <si>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</si>
  <si>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</si>
  <si>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</si>
  <si>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</si>
  <si>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</si>
  <si>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</si>
  <si>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</si>
  <si>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</si>
  <si>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</si>
  <si>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</si>
  <si>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</si>
  <si>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</si>
  <si>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</si>
  <si>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</si>
  <si>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</si>
  <si>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</si>
  <si>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</si>
  <si>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</si>
  <si>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</si>
  <si>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</si>
  <si>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</si>
  <si>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</si>
  <si>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</si>
  <si>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</si>
  <si>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</si>
  <si>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</si>
  <si>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</si>
  <si>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</si>
  <si>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</si>
  <si>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</si>
  <si>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</si>
  <si>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</si>
  <si>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</si>
  <si>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</si>
  <si>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</si>
  <si>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</si>
  <si>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</si>
  <si>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</si>
  <si>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</si>
  <si>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</si>
  <si>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</si>
  <si>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</si>
  <si>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</si>
  <si>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</si>
  <si>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</si>
  <si>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</si>
  <si>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</si>
  <si>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</si>
  <si>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</si>
  <si>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</si>
  <si>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</si>
  <si>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</si>
  <si>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</si>
  <si>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</si>
  <si>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</si>
  <si>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</si>
  <si>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</si>
  <si>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</si>
  <si>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</si>
  <si>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</si>
  <si>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</si>
  <si>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</si>
  <si>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</si>
  <si>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</si>
  <si>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</si>
  <si>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</si>
  <si>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</si>
  <si>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</si>
  <si>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</si>
  <si>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</si>
  <si>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</si>
  <si>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</si>
  <si>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</si>
  <si>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</si>
  <si>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</si>
  <si>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</si>
  <si>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</si>
  <si>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</si>
  <si>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</si>
  <si>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</si>
  <si>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</si>
  <si>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</si>
  <si>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</si>
  <si>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</si>
  <si>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</si>
  <si>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</si>
  <si>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</si>
  <si>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</si>
  <si>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</si>
  <si>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</si>
  <si>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</si>
  <si>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</si>
  <si>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</si>
  <si>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</si>
  <si>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</si>
  <si>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</si>
  <si>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</si>
  <si>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</si>
  <si>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</si>
  <si>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</si>
  <si>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</si>
  <si>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</si>
  <si>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</si>
  <si>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</si>
  <si>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</si>
  <si>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</si>
  <si>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</si>
  <si>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</si>
  <si>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</si>
  <si>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</si>
  <si>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</si>
  <si>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</si>
  <si>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</si>
  <si>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</si>
  <si>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</si>
  <si>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</si>
  <si>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</si>
  <si>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</si>
  <si>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</si>
  <si>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</si>
  <si>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</si>
  <si>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</si>
  <si>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</si>
  <si>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</si>
  <si>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</si>
  <si>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</si>
  <si>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</si>
  <si>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</si>
  <si>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</si>
  <si>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</si>
  <si>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</si>
  <si>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</si>
  <si>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</si>
  <si>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</si>
  <si>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</si>
  <si>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</si>
  <si>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</si>
  <si>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</si>
  <si>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</si>
  <si>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</si>
  <si>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</si>
  <si>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</si>
  <si>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</si>
  <si>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</si>
  <si>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</si>
  <si>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</si>
  <si>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</si>
  <si>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</si>
  <si>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</si>
  <si>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</si>
  <si>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</si>
  <si>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</si>
  <si>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</si>
  <si>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</si>
  <si>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</si>
  <si>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</si>
  <si>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</si>
  <si>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</si>
  <si>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</si>
  <si>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</si>
  <si>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</si>
  <si>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</si>
  <si>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</si>
  <si>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</si>
  <si>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</si>
  <si>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</si>
  <si>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</si>
  <si>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</si>
  <si>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</si>
  <si>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</si>
  <si>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</si>
  <si>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</si>
  <si>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</si>
  <si>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</si>
  <si>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</si>
  <si>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</si>
  <si>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</si>
  <si>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</si>
  <si>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</si>
  <si>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</si>
  <si>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</si>
  <si>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</si>
  <si>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</si>
  <si>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</si>
  <si>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</si>
  <si>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</si>
  <si>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</si>
  <si>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</si>
  <si>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</si>
  <si>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</si>
  <si>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</si>
  <si>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</si>
  <si>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</si>
  <si>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</si>
  <si>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</si>
  <si>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</si>
  <si>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</si>
  <si>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</si>
  <si>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</si>
  <si>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</si>
  <si>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</si>
  <si>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</si>
  <si>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</si>
  <si>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</si>
  <si>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</si>
  <si>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</si>
  <si>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</si>
  <si>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</si>
  <si>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</si>
  <si>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</si>
  <si>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</si>
  <si>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</si>
  <si>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</si>
  <si>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</si>
  <si>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</si>
  <si>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</si>
  <si>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</si>
  <si>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</si>
  <si>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</si>
  <si>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</si>
  <si>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</si>
  <si>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</si>
  <si>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</si>
  <si>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</si>
  <si>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</si>
  <si>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</si>
  <si>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</si>
  <si>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</si>
  <si>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</si>
  <si>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</si>
  <si>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</si>
  <si>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</si>
  <si>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</si>
  <si>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</si>
  <si>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</si>
  <si>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</si>
  <si>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</si>
  <si>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</si>
  <si>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</si>
  <si>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</si>
  <si>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</si>
  <si>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</si>
  <si>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</si>
  <si>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</si>
  <si>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</si>
  <si>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</si>
  <si>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</si>
  <si>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</si>
  <si>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</si>
  <si>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</si>
  <si>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</si>
  <si>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</si>
  <si>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</si>
  <si>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</si>
  <si>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</si>
  <si>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</si>
  <si>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</si>
  <si>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</si>
  <si>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</si>
  <si>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</si>
  <si>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</si>
  <si>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</si>
  <si>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</si>
  <si>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</si>
  <si>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</si>
  <si>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</si>
  <si>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</si>
  <si>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</si>
  <si>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</si>
  <si>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</si>
  <si>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</si>
  <si>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</si>
  <si>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</si>
  <si>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</si>
  <si>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</si>
  <si>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</si>
  <si>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</si>
  <si>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</si>
  <si>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</si>
  <si>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</si>
  <si>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</si>
  <si>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</si>
  <si>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</si>
  <si>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</si>
  <si>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</si>
  <si>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</si>
  <si>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</si>
  <si>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</si>
  <si>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</si>
  <si>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</si>
  <si>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</si>
  <si>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</si>
  <si>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</si>
  <si>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</si>
  <si>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</si>
  <si>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</si>
  <si>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</si>
  <si>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</si>
  <si>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</si>
  <si>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</si>
  <si>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</si>
  <si>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</si>
  <si>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</si>
  <si>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</si>
  <si>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</si>
  <si>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</si>
  <si>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</si>
  <si>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</si>
  <si>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</si>
  <si>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</si>
  <si>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</si>
  <si>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</si>
  <si>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</si>
  <si>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</si>
  <si>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</si>
  <si>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</si>
  <si>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</si>
  <si>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</si>
  <si>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</si>
  <si>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</si>
  <si>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</si>
  <si>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</si>
  <si>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</si>
  <si>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</si>
  <si>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</si>
  <si>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</si>
  <si>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</si>
  <si>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</si>
  <si>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</si>
  <si>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</si>
  <si>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</si>
  <si>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</si>
  <si>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</si>
  <si>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</si>
  <si>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</si>
  <si>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</si>
  <si>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</si>
  <si>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</si>
  <si>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</si>
  <si>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</si>
  <si>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</si>
  <si>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</si>
  <si>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</si>
  <si>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</si>
  <si>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</si>
  <si>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</si>
  <si>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</si>
  <si>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</si>
  <si>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</si>
  <si>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</si>
  <si>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</si>
  <si>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</si>
  <si>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</si>
  <si>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</si>
  <si>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</si>
  <si>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</si>
  <si>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</si>
  <si>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</si>
  <si>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</si>
  <si>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</si>
  <si>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</si>
  <si>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</si>
  <si>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</si>
  <si>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</si>
  <si>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</si>
  <si>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</si>
  <si>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</si>
  <si>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</si>
  <si>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</si>
  <si>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</si>
  <si>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</si>
  <si>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</si>
  <si>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</si>
  <si>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</si>
  <si>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</si>
  <si>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</si>
  <si>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</si>
  <si>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</si>
  <si>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</si>
  <si>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</si>
  <si>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</si>
  <si>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</si>
  <si>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</si>
  <si>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</si>
  <si>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</si>
  <si>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</si>
  <si>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</si>
  <si>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</si>
  <si>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</si>
  <si>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</si>
  <si>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</si>
  <si>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</si>
  <si>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</si>
  <si>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</si>
  <si>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</si>
  <si>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</si>
  <si>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</si>
  <si>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</si>
  <si>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</si>
  <si>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</si>
  <si>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</si>
  <si>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</si>
  <si>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</si>
  <si>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</si>
  <si>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</si>
  <si>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</si>
  <si>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</si>
  <si>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</si>
  <si>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</si>
  <si>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</si>
  <si>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</si>
  <si>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</si>
  <si>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</si>
  <si>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</si>
  <si>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</si>
  <si>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</si>
  <si>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</si>
  <si>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</si>
  <si>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</si>
  <si>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</si>
  <si>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</si>
  <si>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</si>
  <si>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</si>
  <si>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</si>
  <si>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</si>
  <si>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</si>
  <si>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</si>
  <si>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</si>
  <si>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</si>
  <si>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</si>
  <si>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</si>
  <si>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</si>
  <si>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</si>
  <si>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</si>
  <si>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</si>
  <si>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</si>
  <si>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</si>
  <si>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</si>
  <si>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</si>
  <si>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</si>
  <si>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</si>
  <si>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</si>
  <si>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</si>
  <si>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</si>
  <si>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</si>
  <si>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</si>
  <si>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</si>
  <si>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</si>
  <si>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</si>
  <si>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</si>
  <si>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</si>
  <si>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</si>
  <si>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</si>
  <si>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</si>
  <si>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</si>
  <si>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</si>
  <si>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</si>
  <si>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</si>
  <si>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</si>
  <si>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</si>
  <si>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</si>
  <si>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</si>
  <si>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</si>
  <si>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</si>
  <si>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</si>
  <si>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</si>
  <si>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</si>
  <si>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</si>
  <si>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</si>
  <si>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</si>
  <si>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</si>
  <si>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</si>
  <si>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</si>
  <si>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</si>
  <si>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</si>
  <si>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</si>
  <si>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</si>
  <si>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</si>
  <si>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</si>
  <si>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</si>
  <si>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</si>
  <si>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</si>
  <si>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</si>
  <si>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</si>
  <si>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</si>
  <si>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</si>
  <si>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</si>
  <si>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</si>
  <si>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</si>
  <si>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</si>
  <si>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</si>
  <si>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</si>
  <si>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</si>
  <si>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</si>
  <si>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</si>
  <si>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</si>
  <si>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</si>
  <si>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</si>
  <si>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</si>
  <si>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</si>
  <si>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</si>
  <si>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</si>
  <si>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</si>
  <si>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</si>
  <si>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</si>
  <si>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</si>
  <si>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</si>
  <si>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</si>
  <si>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</si>
  <si>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</si>
  <si>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</si>
  <si>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</si>
  <si>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</si>
  <si>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</si>
  <si>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</si>
  <si>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</si>
  <si>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</si>
  <si>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</si>
  <si>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</si>
  <si>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</si>
  <si>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</si>
  <si>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</si>
  <si>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</si>
  <si>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</si>
  <si>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</si>
  <si>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</si>
  <si>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</si>
  <si>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</si>
  <si>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</si>
  <si>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</si>
  <si>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</si>
  <si>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</si>
  <si>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</si>
  <si>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</si>
  <si>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</si>
  <si>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</si>
  <si>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</si>
  <si>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</si>
  <si>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</si>
  <si>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</si>
  <si>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</si>
  <si>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</si>
  <si>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</si>
  <si>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</si>
  <si>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</si>
  <si>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</si>
  <si>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</si>
  <si>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</si>
  <si>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</si>
  <si>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</si>
  <si>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</si>
  <si>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</si>
  <si>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</si>
  <si>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</si>
  <si>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</si>
  <si>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</si>
  <si>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</si>
  <si>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</si>
  <si>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</si>
  <si>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</si>
  <si>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</si>
  <si>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</si>
  <si>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</si>
  <si>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</si>
  <si>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</si>
  <si>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</si>
  <si>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</si>
  <si>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</si>
  <si>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</si>
  <si>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</si>
  <si>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</si>
  <si>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</si>
  <si>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</si>
  <si>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</si>
  <si>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</si>
  <si>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</si>
  <si>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</si>
  <si>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</si>
  <si>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</si>
  <si>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</si>
  <si>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</si>
  <si>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</si>
  <si>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</si>
  <si>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</si>
  <si>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</si>
  <si>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</si>
  <si>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</si>
  <si>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</si>
  <si>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</si>
  <si>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</si>
  <si>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</si>
  <si>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</si>
  <si>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</si>
  <si>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</si>
  <si>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</si>
  <si>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</si>
  <si>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</si>
  <si>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</si>
  <si>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</si>
  <si>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</si>
  <si>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</si>
  <si>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</si>
  <si>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</si>
  <si>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</si>
  <si>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</si>
  <si>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</si>
  <si>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</si>
  <si>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</si>
  <si>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</si>
  <si>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</si>
  <si>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</si>
  <si>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</si>
  <si>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</si>
  <si>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</si>
  <si>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</si>
  <si>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</si>
  <si>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</si>
  <si>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</si>
  <si>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</si>
  <si>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</si>
  <si>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</si>
  <si>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</si>
  <si>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</si>
  <si>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</si>
  <si>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</si>
  <si>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</si>
  <si>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</si>
  <si>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</si>
  <si>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</si>
  <si>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</si>
  <si>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</si>
  <si>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</si>
  <si>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</si>
  <si>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</si>
  <si>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</si>
  <si>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</si>
  <si>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</si>
  <si>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</si>
  <si>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</si>
  <si>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</si>
  <si>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</si>
  <si>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</si>
  <si>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</si>
  <si>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</si>
  <si>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</si>
  <si>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</si>
  <si>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</si>
  <si>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</si>
  <si>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</si>
  <si>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</si>
  <si>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</si>
  <si>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</si>
  <si>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</si>
  <si>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</si>
  <si>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</si>
  <si>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</si>
  <si>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</si>
  <si>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</si>
  <si>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</si>
  <si>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</si>
  <si>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</si>
  <si>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</si>
  <si>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</si>
  <si>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</si>
  <si>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</si>
  <si>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</si>
  <si>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</si>
  <si>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</si>
  <si>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</si>
  <si>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</si>
  <si>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</si>
  <si>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</si>
  <si>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</si>
  <si>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</si>
  <si>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</si>
  <si>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</si>
  <si>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</si>
  <si>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</si>
  <si>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</si>
  <si>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</si>
  <si>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</si>
  <si>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</si>
  <si>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</si>
  <si>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</si>
  <si>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</si>
  <si>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</si>
  <si>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</si>
  <si>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</si>
  <si>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</si>
  <si>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</si>
  <si>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</si>
  <si>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</si>
  <si>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</si>
  <si>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</si>
  <si>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</si>
  <si>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</si>
  <si>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</si>
  <si>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</si>
  <si>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</si>
  <si>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</si>
  <si>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</si>
  <si>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</si>
  <si>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</si>
  <si>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</si>
  <si>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</si>
  <si>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</si>
  <si>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</si>
  <si>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</si>
  <si>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</si>
  <si>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</si>
  <si>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</si>
  <si>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</si>
  <si>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</si>
  <si>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</si>
  <si>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</si>
  <si>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</si>
  <si>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</si>
  <si>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</si>
  <si>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</si>
  <si>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</si>
  <si>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</si>
  <si>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</si>
  <si>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</si>
  <si>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</si>
  <si>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</si>
  <si>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</si>
  <si>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</si>
  <si>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</si>
  <si>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</si>
  <si>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</si>
  <si>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</si>
  <si>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</si>
  <si>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</si>
  <si>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</si>
  <si>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</si>
  <si>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</si>
  <si>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</si>
  <si>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</si>
  <si>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</si>
  <si>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</si>
  <si>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</si>
  <si>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</si>
  <si>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</si>
  <si>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</si>
  <si>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</si>
  <si>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</si>
  <si>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</si>
  <si>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</si>
  <si>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</si>
  <si>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</si>
  <si>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</si>
  <si>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</si>
  <si>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</si>
  <si>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</si>
  <si>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</si>
  <si>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</si>
  <si>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</si>
  <si>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</si>
  <si>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</si>
  <si>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</si>
  <si>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</si>
  <si>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</si>
  <si>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</si>
  <si>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</si>
  <si>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</si>
  <si>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</si>
  <si>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</si>
  <si>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</si>
  <si>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</si>
  <si>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</si>
  <si>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</si>
  <si>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</si>
  <si>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</si>
  <si>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</si>
  <si>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</si>
  <si>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</si>
  <si>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</si>
  <si>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</si>
  <si>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</si>
  <si>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</si>
  <si>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</si>
  <si>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</si>
  <si>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</si>
  <si>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</si>
  <si>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</si>
  <si>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</si>
  <si>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</si>
  <si>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</si>
  <si>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</si>
  <si>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</si>
  <si>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</si>
  <si>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</si>
  <si>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</si>
  <si>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</si>
  <si>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</si>
  <si>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</si>
  <si>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</si>
  <si>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</si>
  <si>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</si>
  <si>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</si>
  <si>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</si>
  <si>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</si>
  <si>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</si>
  <si>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</si>
  <si>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</si>
  <si>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</si>
  <si>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</si>
  <si>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</si>
  <si>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</si>
  <si>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</si>
  <si>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</si>
  <si>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</si>
  <si>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</si>
  <si>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</si>
  <si>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</si>
  <si>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</si>
  <si>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</si>
  <si>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</si>
  <si>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</si>
  <si>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</si>
  <si>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</si>
  <si>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</si>
  <si>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</si>
  <si>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</si>
  <si>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</si>
  <si>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</si>
  <si>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</si>
  <si>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</si>
  <si>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</si>
  <si>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</si>
  <si>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</si>
  <si>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</si>
  <si>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</si>
  <si>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</si>
  <si>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</si>
  <si>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</si>
  <si>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</si>
  <si>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</si>
  <si>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</si>
  <si>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</si>
  <si>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</si>
  <si>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</si>
  <si>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</si>
  <si>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</si>
  <si>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</si>
  <si>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</si>
  <si>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</si>
  <si>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</si>
  <si>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</si>
  <si>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</si>
  <si>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</si>
  <si>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</si>
  <si>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</si>
  <si>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</si>
  <si>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</si>
  <si>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</si>
  <si>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</si>
  <si>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</si>
  <si>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</si>
  <si>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</si>
  <si>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</si>
  <si>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</si>
  <si>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</si>
  <si>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</si>
  <si>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</si>
  <si>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</si>
  <si>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</si>
  <si>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</si>
  <si>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</si>
  <si>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</si>
  <si>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</si>
  <si>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</si>
  <si>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</si>
  <si>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</si>
  <si>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</si>
  <si>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</si>
  <si>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</si>
  <si>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</si>
  <si>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</si>
  <si>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</si>
  <si>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</si>
  <si>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</si>
  <si>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</si>
  <si>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</si>
  <si>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</si>
  <si>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</si>
  <si>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</si>
  <si>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</si>
  <si>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</si>
  <si>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</si>
  <si>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</si>
  <si>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</si>
  <si>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</si>
  <si>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</si>
  <si>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</si>
  <si>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</si>
  <si>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</si>
  <si>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</si>
  <si>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</si>
  <si>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</si>
  <si>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</si>
  <si>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</si>
  <si>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</si>
  <si>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</si>
  <si>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</si>
  <si>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</si>
  <si>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</si>
  <si>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</si>
  <si>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</si>
  <si>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</si>
  <si>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</si>
  <si>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</si>
  <si>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</si>
  <si>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</si>
  <si>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</si>
  <si>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</si>
  <si>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</si>
  <si>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</si>
  <si>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</si>
  <si>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</si>
  <si>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</si>
  <si>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</si>
  <si>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</si>
  <si>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</si>
  <si>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</si>
  <si>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</si>
  <si>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</si>
  <si>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</si>
  <si>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</si>
  <si>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</si>
  <si>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</si>
  <si>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</si>
  <si>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</si>
  <si>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</si>
  <si>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</si>
  <si>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</si>
  <si>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</si>
  <si>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</si>
  <si>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</si>
  <si>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</si>
  <si>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</si>
  <si>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</si>
  <si>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</si>
  <si>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</si>
  <si>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</si>
  <si>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</si>
  <si>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</si>
  <si>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</si>
  <si>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</si>
  <si>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</si>
  <si>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</si>
  <si>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</si>
  <si>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</si>
  <si>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</si>
  <si>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</si>
  <si>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</si>
  <si>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</si>
  <si>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</si>
  <si>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</si>
  <si>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</si>
  <si>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</si>
  <si>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</si>
  <si>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</si>
  <si>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</si>
  <si>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</si>
  <si>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</si>
  <si>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</si>
  <si>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</si>
  <si>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</si>
  <si>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</si>
  <si>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</si>
  <si>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</si>
  <si>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</si>
  <si>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</si>
  <si>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</si>
  <si>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</si>
  <si>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</si>
  <si>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</si>
  <si>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</si>
  <si>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</si>
  <si>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</si>
  <si>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</si>
  <si>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</si>
  <si>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</si>
  <si>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</si>
  <si>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</si>
  <si>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</si>
  <si>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</si>
  <si>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</si>
  <si>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</si>
  <si>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</si>
  <si>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</si>
  <si>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</si>
  <si>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</si>
  <si>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</si>
  <si>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</si>
  <si>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</si>
  <si>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</si>
  <si>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</si>
  <si>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</si>
  <si>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</si>
  <si>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</si>
  <si>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</si>
  <si>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</si>
  <si>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</si>
  <si>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</si>
  <si>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</si>
  <si>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</si>
  <si>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</si>
  <si>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</si>
  <si>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</si>
  <si>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</si>
  <si>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</si>
  <si>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</si>
  <si>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</si>
  <si>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</si>
  <si>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</si>
  <si>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</si>
  <si>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</si>
  <si>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</si>
  <si>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</si>
  <si>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</si>
  <si>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</si>
  <si>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</si>
  <si>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</si>
  <si>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</si>
  <si>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</si>
  <si>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</si>
  <si>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</si>
  <si>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</si>
  <si>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</si>
  <si>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</si>
  <si>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</si>
  <si>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</si>
  <si>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</si>
  <si>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</si>
  <si>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</si>
  <si>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</si>
  <si>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</si>
  <si>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</si>
  <si>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</si>
  <si>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</si>
  <si>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</si>
  <si>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</si>
  <si>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</si>
  <si>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</si>
  <si>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</si>
  <si>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</si>
  <si>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</si>
  <si>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</si>
  <si>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</si>
  <si>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</si>
  <si>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</si>
  <si>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</si>
  <si>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</si>
  <si>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</si>
  <si>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</si>
  <si>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</si>
  <si>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</si>
  <si>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</si>
  <si>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</si>
  <si>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</si>
  <si>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</si>
  <si>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</si>
  <si>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</si>
  <si>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</si>
  <si>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</si>
  <si>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</si>
  <si>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</si>
  <si>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</si>
  <si>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</si>
  <si>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</si>
  <si>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</si>
  <si>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</si>
  <si>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</si>
  <si>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</si>
  <si>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</si>
  <si>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</si>
  <si>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</si>
  <si>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</si>
  <si>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</si>
  <si>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</si>
  <si>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</si>
  <si>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</si>
  <si>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</si>
  <si>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</si>
  <si>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</si>
  <si>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</si>
  <si>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</si>
  <si>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</si>
  <si>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</si>
  <si>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</si>
  <si>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</si>
  <si>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</si>
  <si>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</si>
  <si>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</si>
  <si>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</si>
  <si>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</si>
  <si>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</si>
  <si>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</si>
  <si>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</si>
  <si>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</si>
  <si>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</si>
  <si>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</si>
  <si>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</si>
  <si>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</si>
  <si>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</si>
  <si>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</si>
  <si>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</si>
  <si>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</si>
  <si>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</si>
  <si>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</si>
  <si>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</si>
  <si>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</si>
  <si>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</si>
  <si>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</si>
  <si>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</si>
  <si>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</si>
  <si>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</si>
  <si>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</si>
  <si>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</si>
  <si>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</si>
  <si>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</si>
  <si>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</si>
  <si>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</si>
  <si>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</si>
  <si>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</si>
  <si>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</si>
  <si>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</si>
  <si>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</si>
  <si>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</si>
  <si>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</si>
  <si>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</si>
  <si>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</si>
  <si>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</si>
  <si>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</si>
  <si>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</si>
  <si>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</si>
  <si>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</si>
  <si>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</si>
  <si>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</si>
  <si>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</si>
  <si>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</si>
  <si>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</si>
  <si>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</si>
  <si>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</si>
  <si>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</si>
  <si>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</si>
  <si>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</si>
  <si>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</si>
  <si>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</si>
  <si>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</si>
  <si>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</si>
  <si>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</si>
  <si>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</si>
  <si>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</si>
  <si>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</si>
  <si>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</si>
  <si>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</si>
  <si>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</si>
  <si>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</si>
  <si>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</si>
  <si>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</si>
  <si>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</si>
  <si>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</si>
  <si>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</si>
  <si>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</si>
  <si>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</si>
  <si>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</si>
  <si>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</si>
  <si>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</si>
  <si>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</si>
  <si>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</si>
  <si>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</si>
  <si>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</si>
  <si>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</si>
  <si>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</si>
  <si>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</si>
  <si>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</si>
  <si>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</si>
  <si>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</si>
  <si>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</si>
  <si>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</si>
  <si>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</si>
  <si>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</si>
  <si>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</si>
  <si>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</si>
  <si>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</si>
  <si>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</si>
  <si>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</si>
  <si>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</si>
  <si>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</si>
  <si>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</si>
  <si>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</si>
  <si>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</si>
  <si>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</si>
  <si>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</si>
  <si>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</si>
  <si>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</si>
  <si>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</si>
  <si>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</si>
  <si>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</si>
  <si>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</si>
  <si>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</si>
  <si>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</si>
  <si>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</si>
  <si>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</si>
  <si>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</si>
  <si>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</si>
  <si>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</si>
  <si>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</si>
  <si>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</si>
  <si>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</si>
  <si>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</si>
  <si>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</si>
  <si>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</si>
  <si>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</si>
  <si>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</si>
  <si>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</si>
  <si>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</si>
  <si>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</si>
  <si>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</si>
  <si>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</si>
  <si>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</si>
  <si>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</si>
  <si>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</si>
  <si>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</si>
  <si>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</si>
  <si>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</si>
  <si>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</si>
  <si>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</si>
  <si>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</si>
  <si>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</si>
  <si>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</si>
  <si>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</si>
  <si>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</si>
  <si>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</si>
  <si>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</si>
  <si>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</si>
  <si>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</si>
  <si>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</si>
  <si>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</si>
  <si>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</si>
  <si>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</si>
  <si>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</si>
  <si>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</si>
  <si>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</si>
  <si>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</si>
  <si>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PCM-20251104-00000757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</si>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</sst>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302.43796805555758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45965.386393981484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45965.386393981484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45965.386393981484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45965.386393981484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45965.386393981484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45965.386393981484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45965.386393981484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45965.386393981484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45965.386393981484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45965.386393981484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45965.386393981484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45965.386393981484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45965.386393981484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45965.386393981484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45965.386393981484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45965.386393981484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45965.386393981484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45965.386393981484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45965.386393981484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45965.386393981484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45965.386393981484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45965.386393981484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45965.386393981484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45965.386393981484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45965.386393981484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45965.386393981484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45965.386393981484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45965.386393981484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45965.386393981484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45965.386393981484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45965.386393981484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45965.386393981484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45965.386393981484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45965.386393981484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45965.386393981484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45965.386393981484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45965.386393981484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45965.386393981484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45965.386393981484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45965.386393981484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45965.386393981484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45965.386393981484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45965.386393981484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45965.386393981484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45965.386393981484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45965.386393981484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45965.386393981484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45965.386393981484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45965.386393981484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45965.386393981484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45965.386393981484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45965.386393981484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45965.386393981484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45965.386393981484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45965.386393981484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45965.386393981484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45965.386393981484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45965.386393981484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45965.386393981484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45965.386393981484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45965.386393981484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45965.386393981484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45965.386393981484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45965.386393981484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45965.386393981484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45965.386393981484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45965.386393981484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45965.386393981484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45965.386393981484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45965.386393981484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45965.386393981484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45965.386393981484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45965.386393981484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45965.386393981484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45965.386393981484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45965.386393981484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45965.386393981484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45965.386393981484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45965.386393981484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45965.386393981484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45965.386393981484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45965.386393981484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45965.386393981484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45965.386393981484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45965.386393981484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45965.386393981484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45965.386393981484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45965.386393981484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45965.386393981484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45965.386393981484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45965.386393981484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45965.386393981484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45965.386393981484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45965.386393981484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45965.386393981484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45965.386393981484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45965.386393981484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45965.386393981484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45965.386393981484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45965.386393981484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19DC114-596D-4805-B0F8-84673B498E1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tabSelected="1"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140.38655601852224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6.6443106481528957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45965.386393981484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45965.386393981484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45965.386393981484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45965.386393981484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45965.386393981484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45965.386393981484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45965.386393981484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45965.386393981484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45965.386393981484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45965.386393981484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45965.386393981484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45965.386393981484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45965.386393981484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45965.386393981484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45965.386393981484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45965.386393981484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45965.386393981484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45965.386393981484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45965.386393981484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45965.386393981484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45965.386393981484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45965.386393981484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45965.386393981484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45965.386393981484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45965.386393981484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45965.386393981484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45965.386393981484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45965.386393981484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45965.386393981484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45965.386393981484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45965.386393981484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45965.386393981484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45965.386393981484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45965.386393981484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45965.386393981484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45965.386393981484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45965.386393981484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45965.386393981484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45965.386393981484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45965.386393981484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45965.386393981484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45965.386393981484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45965.386393981484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45965.386393981484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45965.386393981484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45965.386393981484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45965.386393981484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45965.386393981484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45965.386393981484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45965.386393981484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45965.386393981484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45965.386393981484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45965.386393981484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45965.386393981484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45965.386393981484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45965.386393981484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45965.386393981484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45965.386393981484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45965.386393981484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45965.386393981484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45965.386393981484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45965.386393981484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45965.386393981484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45965.386393981484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45965.386393981484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45965.386393981484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45965.386393981484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45965.386393981484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45965.386393981484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45965.386393981484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45965.386393981484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45965.386393981484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45965.386393981484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45965.386393981484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45965.386393981484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45965.386393981484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45965.386393981484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45965.386393981484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45965.386393981484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45965.386393981484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45965.386393981484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45965.386393981484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45965.386393981484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45965.386393981484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45965.386393981484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45965.386393981484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45965.386393981484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45965.386393981484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45965.386393981484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45965.386393981484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45965.386393981484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45965.386393981484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45965.386393981484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45965.386393981484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45965.386393981484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45965.386393981484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45965.386393981484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45965.386393981484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45965.386393981484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45965.386393981484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45965.386393981484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45965.386393981484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45965.386393981484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45965.386393981484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45965.386393981484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45965.386393981484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45965.386393981484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45965.386393981484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45965.386393981484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45965.386393981484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45965.386393981484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45965.386393981484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45965.386393981484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45965.386393981484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45965.386393981484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45965.386393981484</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45965.386393981484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45965.386393981484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45965.386393981484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45965.386393981484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45965.386393981484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45965.386393981484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45965.386393981484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45965.386393981484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45965.386393981484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45965.386393981484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45965.386393981484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45965.386393981484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45965.386393981484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45965.386393981484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45965.386393981484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45965.386393981484</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45965.386393981484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45965.386393981484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45965.386393981484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45965.386393981484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45965.386393981484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45965.386393981484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45965.386393981484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45965.386393981484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45965.386393981484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45965.386393981484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45965.386393981484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45965.386393981484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45965.386393981484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45965.386393981484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45965.386393981484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45965.386393981484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45965.386393981484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45965.386393981484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45965.386393981484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45965.386393981484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45965.386393981484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45965.386393981484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45965.386393981484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45965.386393981484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45965.386393981484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45965.386393981484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45965.386393981484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45965.386393981484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45965.386393981484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45965.386393981484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45965.386393981484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45965.386393981484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45965.386393981484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45965.386393981484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45965.386393981484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45965.386393981484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45965.386393981484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45965.386393981484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45965.386393981484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45965.386393981484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45965.386393981484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45965.386393981484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45965.386393981484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45965.386393981484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45965.386393981484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45965.386393981484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45965.386393981484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45965.386393981484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45965.386393981484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45965.386393981484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45965.386393981484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45965.386393981484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45965.386393981484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45965.386393981484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45965.386393981484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45965.386393981484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45965.386393981484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45965.386393981484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45965.386393981484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45965.386393981484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45965.386393981484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45965.386393981484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45965.386393981484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45965.386393981484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45965.386393981484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45965.386393981484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45965.386393981484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45965.386393981484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45965.386393981484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45965.386393981484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45965.386393981484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45965.386393981484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45965.386393981484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45965.386393981484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45965.386393981484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45965.386393981484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45965.386393981484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45965.386393981484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45965.386393981484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45965.386393981484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45965.386393981484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45965.386393981484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45965.386393981484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45965.386393981484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45965.386393981484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45965.386393981484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45965.386393981484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45965.386393981484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45965.386393981484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45965.386393981484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45965.386393981484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45965.386393981484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45965.386393981484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45965.386393981484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45965.386393981484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45965.386393981484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45965.386393981484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45965.386393981484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45965.386393981484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45965.386393981484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45965.386393981484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45965.386393981484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45965.386393981484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45965.386393981484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45965.386393981484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45965.386393981484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45965.386393981484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45965.386393981484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45965.386393981484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45965.386393981484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45965.386393981484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45965.386393981484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45965.386393981484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45965.386393981484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45965.386393981484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45965.386393981484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45965.386393981484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45965.386393981484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45965.386393981484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45965.386393981484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45965.386393981484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45965.386393981484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45965.386393981484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45965.386393981484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45965.386393981484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45965.386393981484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45965.386393981484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45965.386393981484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45965.386393981484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45965.386393981484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45965.386393981484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45965.386393981484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45965.386393981484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45965.386393981484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45965.386393981484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45965.386393981484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45965.386393981484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45965.386393981484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45965.386393981484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45965.386393981484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45965.386393981484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45965.386393981484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45965.386393981484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45965.386393981484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45965.386393981484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45965.386393981484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45965.386393981484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45965.386393981484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45965.386393981484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45965.386393981484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45965.386393981484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45965.386393981484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45965.386393981484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45965.386393981484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45965.386393981484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45965.386393981484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45965.386393981484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45965.386393981484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45965.386393981484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45965.386393981484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45965.386393981484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45965.386393981484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45965.386393981484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45965.386393981484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45965.386393981484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45965.386393981484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45965.386393981484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45965.386393981484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45965.386393981484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45965.386393981484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45965.386393981484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45965.386393981484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45965.386393981484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45965.386393981484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45965.386393981484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45965.386393981484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45965.386393981484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45965.386393981484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45965.386393981484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45965.386393981484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45965.386393981484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45965.386393981484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45965.386393981484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45965.386393981484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45965.386393981484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45965.386393981484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45965.386393981484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45965.386393981484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45965.386393981484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45965.386393981484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45965.386393981484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45965.386393981484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45965.386393981484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45965.386393981484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45965.386393981484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45965.386393981484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45965.386393981484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45965.386393981484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45965.386393981484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45965.386393981484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45965.386393981484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45965.386393981484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45965.386393981484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45965.386393981484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45965.386393981484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45965.386393981484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45965.386393981484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45965.386393981484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45965.386393981484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45965.386393981484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45965.386393981484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45965.386393981484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45965.386393981484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45965.386393981484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45965.386393981484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45965.386393981484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45965.386393981484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45965.386393981484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45965.386393981484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45965.386393981484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45965.386393981484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45965.386393981484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45965.386393981484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45965.386393981484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45965.386393981484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45965.386393981484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45965.386393981484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45965.386393981484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45965.386393981484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45965.386393981484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45965.386393981484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45965.386393981484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45965.386393981484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45965.386393981484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45965.386393981484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45965.386393981484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45965.386393981484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45965.386393981484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45965.386393981484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45965.386393981484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45965.386393981484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45965.386393981484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45965.386393981484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45965.386393981484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45965.386393981484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45965.386393981484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45965.386393981484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45965.386393981484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45965.386393981484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45965.386393981484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45965.386393981484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45965.386393981484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45965.386393981484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45965.386393981484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45965.386393981484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45965.386393981484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45965.386393981484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45965.386393981484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45965.386393981484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45965.386393981484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45965.386393981484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45965.386393981484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45965.386393981484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45965.386393981484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45965.386393981484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45965.386393981484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45965.386393981484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45965.386393981484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45965.386393981484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45965.386393981484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45965.386393981484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45965.386393981484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45965.386393981484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45965.386393981484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45965.386393981484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45965.386393981484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45965.386393981484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45965.386393981484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45965.386393981484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45965.386393981484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45965.386393981484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45965.386393981484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45965.386393981484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45965.386393981484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45965.386393981484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45965.386393981484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45965.386393981484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45965.386393981484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45965.386393981484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45965.386393981484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45965.386393981484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45965.386393981484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45965.386393981484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45965.386393981484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45965.386393981484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45965.386393981484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45965.386393981484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45965.386393981484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45965.386393981484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45965.386393981484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45965.386393981484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45965.386393981484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45965.386393981484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45965.386393981484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45965.386393981484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45965.386393981484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45965.386393981484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45965.386393981484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45965.386393981484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45965.386393981484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45965.386393981484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45965.386393981484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45965.386393981484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45965.386393981484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45965.386393981484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45965.386393981484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45965.386393981484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45965.386393981484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45965.386393981484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45965.386393981484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45965.386393981484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45965.386393981484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45965.386393981484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45965.386393981484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45965.386393981484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45965.386393981484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45965.386393981484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45965.386393981484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45965.386393981484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45965.386393981484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45965.386393981484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45965.386393981484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45965.386393981484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45965.386393981484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45965.386393981484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45965.386393981484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45965.386393981484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45965.386393981484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45965.386393981484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45965.386393981484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45965.386393981484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45965.386393981484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45965.386393981484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45965.386393981484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45965.386393981484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45965.386393981484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45965.386393981484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45965.386393981484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45965.386393981484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45965.386393981484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45965.386393981484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45965.386393981484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45965.386393981484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45965.386393981484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45965.386393981484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45965.386393981484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45965.386393981484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45965.386393981484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45965.386393981484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45965.386393981484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45965.386393981484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45965.386393981484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45965.386393981484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45965.386393981484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45965.386393981484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45965.386393981484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45965.386393981484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45965.386393981484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45965.386393981484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45965.386393981484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45965.386393981484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45965.386393981484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45965.386393981484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45965.386393981484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45965.386393981484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45965.386393981484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45965.386393981484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45965.386393981484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45965.386393981484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45965.386393981484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45965.386393981484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45965.386393981484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45965.386393981484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45965.386393981484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45965.386393981484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45965.386393981484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45965.386393981484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45965.386393981484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45965.386393981484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45965.386393981484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45965.386393981484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45965.386393981484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45965.386393981484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45965.386393981484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45965.386393981484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45965.386393981484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45965.386393981484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45965.386393981484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45965.386393981484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45965.386393981484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45965.386393981484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45965.386393981484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45965.386393981484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45965.386393981484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45965.386393981484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45965.386393981484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45965.386393981484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45965.386393981484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45965.386393981484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45965.386393981484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45965.386393981484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45965.386393981484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45965.386393981484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45965.386393981484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45965.386393981484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45965.386393981484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45965.386393981484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45965.386393981484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45965.386393981484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45965.386393981484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45965.386393981484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45965.386393981484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45965.386393981484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45965.386393981484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45965.386393981484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45965.386393981484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45965.386393981484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45965.386393981484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45965.386393981484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45965.386393981484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45965.386393981484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45965.386393981484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45965.386393981484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45965.386393981484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45965.386393981484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45965.386393981484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45965.386393981484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45965.386393981484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45965.386393981484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45965.386393981484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45965.386393981484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45965.386393981484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45965.386393981484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45965.386393981484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45965.386393981484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45965.386393981484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45965.386393981484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45965.386393981484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45965.386393981484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45965.386393981484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45965.386393981484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45965.386393981484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45965.386393981484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45965.386393981484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45965.386393981484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45965.386393981484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45965.386393981484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45965.386393981484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45965.386393981484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45965.386393981484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45965.386393981484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45965.386393981484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45965.386393981484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45965.386393981484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45965.386393981484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45965.386393981484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45965.386393981484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45965.386393981484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45965.386393981484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45965.386393981484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45965.386393981484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45965.386393981484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45965.386393981484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45965.386393981484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45965.386393981484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45965.386393981484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45965.386393981484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45965.386393981484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45965.386393981484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45965.386393981484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45965.386393981484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45965.386393981484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45965.386393981484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45965.386393981484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45965.386393981484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45965.386393981484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45965.386393981484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45965.386393981484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45965.386393981484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45965.386393981484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45965.386393981484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45965.386393981484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45965.386393981484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45965.386393981484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45965.386393981484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45965.386393981484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45965.386393981484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45965.386393981484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45965.386393981484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45965.386393981484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45965.386393981484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45965.386393981484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45965.386393981484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45965.386393981484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45965.386393981484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45965.386393981484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45965.386393981484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45965.386393981484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45965.386393981484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45965.386393981484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45965.386393981484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45965.386393981484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45965.386393981484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45965.386393981484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45965.386393981484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45965.386393981484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45965.386393981484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45965.386393981484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45965.386393981484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45965.386393981484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45965.386393981484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45965.386393981484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45965.386393981484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45965.386393981484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45965.386393981484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45965.386393981484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45965.386393981484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45965.386393981484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45965.386393981484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45965.386393981484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45965.386393981484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45965.386393981484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45965.386393981484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45965.386393981484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45965.386393981484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45965.386393981484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45965.386393981484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45965.386393981484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45965.386393981484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45965.386393981484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45965.386393981484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45965.386393981484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45965.386393981484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45965.386393981484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45965.386393981484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45965.386393981484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45965.386393981484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45965.386393981484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45965.386393981484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45965.386393981484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45965.386393981484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45965.386393981484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45965.386393981484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45965.386393981484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45965.386393981484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45965.386393981484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45965.386393981484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45965.386393981484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45965.386393981484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45965.386393981484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45965.386393981484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45965.386393981484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45965.386393981484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45965.386393981484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45965.386393981484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45965.386393981484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45965.386393981484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45965.386393981484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45965.386393981484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45965.386393981484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45965.386393981484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45965.386393981484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45965.386393981484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45965.386393981484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45965.386393981484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45965.386393981484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45965.386393981484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45965.386393981484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45965.386393981484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45965.386393981484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45965.386393981484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45965.386393981484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45965.386393981484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45965.386393981484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45965.386393981484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45965.386393981484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45965.386393981484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45965.386393981484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45965.386393981484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45965.386393981484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45965.386393981484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45965.386393981484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45965.386393981484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45965.386393981484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45965.386393981484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45965.386393981484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45965.386393981484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45965.386393981484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45965.386393981484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45965.386393981484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45965.386393981484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45965.386393981484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45965.386393981484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45965.386393981484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45965.386393981484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45965.386393981484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45965.386393981484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45965.386393981484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45965.386393981484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45965.386393981484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45965.386393981484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45965.386393981484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45965.386393981484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45965.386393981484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45965.386393981484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45965.386393981484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45965.386393981484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45965.386393981484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45965.386393981484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45965.386393981484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45965.386393981484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45965.386393981484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45965.386393981484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45965.386393981484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45965.386393981484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45965.386393981484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45965.386393981484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45965.386393981484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45965.386393981484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45965.386393981484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45965.386393981484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45965.386393981484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45965.386393981484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45965.386393981484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45965.386393981484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45965.386393981484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45965.386393981484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45965.386393981484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45965.386393981484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45965.386393981484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45965.386393981484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45965.386393981484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45965.386393981484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45965.386393981484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45965.386393981484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45965.386393981484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45965.386393981484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45965.386393981484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45965.386393981484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45965.386393981484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45965.386393981484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45965.386393981484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45965.386393981484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45965.386393981484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45965.386393981484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45965.386393981484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45965.386393981484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45965.386393981484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45965.386393981484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45965.386393981484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45965.386393981484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45965.386393981484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45965.386393981484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45965.386393981484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45965.386393981484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45965.386393981484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45965.386393981484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45965.386393981484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45965.386393981484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45965.386393981484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45965.386393981484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45965.386393981484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45965.386393981484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45965.386393981484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45965.386393981484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45965.386393981484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45965.386393981484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45965.386393981484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45965.386393981484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45965.386393981484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45965.386393981484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45965.386393981484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45965.386393981484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45965.386393981484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45965.386393981484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45965.386393981484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45965.386393981484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45965.386393981484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45965.386393981484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45965.386393981484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45965.386393981484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45965.386393981484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45965.386393981484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45965.386393981484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45965.386393981484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45965.386393981484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45965.386393981484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45965.386393981484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45965.386393981484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45965.386393981484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45965.386393981484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45965.386393981484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45965.386393981484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45965.386393981484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45965.386393981484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45965.386393981484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45965.386393981484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45965.386393981484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45965.386393981484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45965.386393981484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45965.386393981484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45965.386393981484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45965.386393981484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45965.386393981484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45965.386393981484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45965.386393981484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45965.386393981484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45965.386393981484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45965.386393981484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45965.386393981484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45965.386393981484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45965.386393981484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45965.386393981484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45965.386393981484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45965.386393981484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45965.386393981484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45965.386393981484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45965.386393981484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45965.386393981484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45965.386393981484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45965.386393981484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45965.386393981484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45965.386393981484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45965.386393981484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45965.386393981484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45965.386393981484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45965.386393981484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45965.386393981484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45965.386393981484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45965.386393981484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45965.386393981484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45965.386393981484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45965.386393981484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45965.386393981484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45965.386393981484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45965.386393981484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45965.386393981484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45965.386393981484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45965.386393981484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45965.386393981484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45965.386393981484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45965.386393981484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45965.386393981484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45965.386393981484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45965.386393981484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45965.386393981484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45965.386393981484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45965.386393981484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45965.386393981484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45965.386393981484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45965.386393981484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45965.386393981484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45965.386393981484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45965.386393981484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45965.386393981484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45965.386393981484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45965.386393981484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45965.386393981484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45965.386393981484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45965.386393981484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45965.386393981484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45965.386393981484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45965.386393981484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45965.386393981484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45965.386393981484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45965.386393981484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45965.386393981484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45965.386393981484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45965.386393981484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45965.386393981484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45965.386393981484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45965.386393981484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45965.386393981484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45965.386393981484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45965.386393981484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45965.386393981484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45965.386393981484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45965.386393981484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45965.386393981484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45965.386393981484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45965.386393981484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45965.386393981484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45965.386393981484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45965.386393981484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45965.386393981484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45965.386393981484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45965.386393981484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45965.386393981484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45965.386393981484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45965.386393981484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45965.386393981484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45965.386393981484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45965.386393981484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45965.386393981484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45965.386393981484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45965.386393981484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45965.386393981484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45965.386393981484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45965.386393981484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45965.386393981484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45965.386393981484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45965.386393981484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45965.386393981484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45965.386393981484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45965.386393981484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45965.386393981484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45965.386393981484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45965.386393981484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45965.386393981484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45965.386393981484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45965.386393981484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45965.386393981484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45965.386393981484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45965.386393981484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45965.386393981484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45965.386393981484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45965.386393981484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45965.386393981484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45965.386393981484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45965.386393981484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45965.386393981484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45965.386393981484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45965.386393981484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45965.386393981484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45965.386393981484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45965.386393981484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45965.386393981484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45965.386393981484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45965.386393981484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45965.386393981484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45965.386393981484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45965.386393981484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45965.386393981484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45965.386393981484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45965.386393981484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45965.386393981484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45965.386393981484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45965.386393981484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45965.386393981484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45965.386393981484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45965.386393981484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45965.386393981484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45965.386393981484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45965.386393981484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45965.386393981484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45965.386393981484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45965.386393981484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45965.386393981484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45965.386393981484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45965.386393981484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45965.386393981484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45965.386393981484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45965.386393981484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45965.386393981484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45965.386393981484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45965.386393981484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45965.386393981484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45965.386393981484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45965.386393981484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45965.386393981484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45965.386393981484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45965.386393981484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45965.386393981484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45965.386393981484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45965.386393981484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45965.386393981484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45965.386393981484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45965.386393981484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45965.386393981484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45965.386393981484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45965.386393981484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45965.386393981484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45965.386393981484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45965.386393981484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45965.386393981484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45965.386393981484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45965.386393981484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45965.386393981484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45965.386393981484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45965.386393981484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45965.386393981484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45965.386393981484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45965.386393981484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45965.386393981484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45965.386393981484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45965.386393981484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45965.386393981484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45965.386393981484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45965.386393981484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45965.386393981484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45965.386393981484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45965.386393981484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45965.386393981484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45965.386393981484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45965.386393981484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45965.386393981484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45965.386393981484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45965.386393981484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45965.386393981484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45965.386393981484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45965.386393981484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45965.386393981484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45965.386393981484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45965.386393981484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45965.386393981484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45965.386393981484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45965.386393981484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45965.386393981484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45965.386393981484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45965.386393981484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45965.386393981484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45965.386393981484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45965.386393981484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45965.386393981484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45965.386393981484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45965.386393981484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45965.386393981484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45965.386393981484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45965.386393981484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45965.386393981484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45965.386393981484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45965.386393981484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45965.386393981484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45965.386393981484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45965.386393981484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45965.386393981484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45965.386393981484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45965.386393981484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45965.386393981484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45965.386393981484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45965.386393981484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45965.386393981484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45965.386393981484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45965.386393981484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45965.386393981484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45965.386393981484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45965.386393981484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45965.386393981484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45965.386393981484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45965.386393981484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45965.386393981484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45965.386393981484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45965.386393981484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45965.386393981484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45965.386393981484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45965.386393981484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45965.386393981484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45965.386393981484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45965.386393981484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45965.386393981484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45965.386393981484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45965.386393981484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45965.386393981484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45965.386393981484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45965.386393981484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45965.386393981484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45965.386393981484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45965.386393981484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45965.386393981484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45965.386393981484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45965.386393981484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45965.386393981484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45965.386393981484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45965.386393981484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45965.386393981484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45965.386393981484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45965.386393981484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45965.386393981484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45965.386393981484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45965.386393981484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45965.386393981484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45965.386393981484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45965.386393981484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45965.386393981484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45965.386393981484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45965.386393981484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45965.386393981484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45965.386393981484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45965.386393981484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45965.386393981484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45965.386393981484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45965.386393981484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45965.386393981484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45965.386393981484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45965.386393981484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45965.386393981484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45965.386393981484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45965.386393981484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45965.386393981484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45965.386393981484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45965.386393981484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45965.386393981484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45965.386393981484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45965.386393981484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45965.386393981484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45965.386393981484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45965.386393981484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45965.386393981484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45965.386393981484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45965.386393981484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45965.386393981484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45965.386393981484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45965.386393981484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45965.386393981484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45965.386393981484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45965.386393981484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45965.386393981484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45965.386393981484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45965.386393981484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45965.386393981484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45965.386393981484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45965.386393981484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45965.386393981484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45965.386393981484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45965.386393981484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45965.386393981484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45965.386393981484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45965.386393981484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45965.386393981484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45965.386393981484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45965.386393981484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45965.386393981484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45965.386393981484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45965.386393981484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45965.386393981484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45965.386393981484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45965.386393981484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45965.386393981484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45965.386393981484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45965.386393981484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45965.386393981484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45965.386393981484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45965.386393981484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45965.386393981484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45965.386393981484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45965.386393981484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45965.386393981484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45965.386393981484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45965.386393981484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45965.386393981484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45965.386393981484</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261.90567638888751</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0.18442638889246155</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45965.386393981484</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45965.386393981484</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45965.386393981484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45965.386393981484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45965.386393981484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45965.386393981484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45965.386393981484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45965.386393981484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45965.386393981484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45965.386393981484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45965.386393981484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45965.386393981484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45965.386393981484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45965.386393981484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45965.386393981484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45965.386393981484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45965.386393981484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45965.386393981484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45965.386393981484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45965.386393981484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45965.386393981484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45965.386393981484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45965.386393981484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45965.386393981484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45965.386393981484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45965.386393981484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45965.386393981484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45965.386393981484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45965.386393981484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45965.386393981484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45965.386393981484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45965.386393981484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45965.386393981484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45965.386393981484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45965.386393981484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45965.386393981484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45965.386393981484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45965.386393981484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45965.386393981484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45965.386393981484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45965.386393981484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45965.386393981484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45965.386393981484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45965.386393981484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45965.386393981484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45965.386393981484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45965.386393981484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45965.386393981484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45965.386393981484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45965.386393981484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45965.386393981484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45965.386393981484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45965.386393981484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45965.386393981484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45965.386393981484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45965.386393981484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45965.386393981484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45965.386393981484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45965.386393981484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45965.386393981484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45965.386393981484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45965.386393981484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45965.386393981484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45965.386393981484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45965.386393981484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45965.386393981484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45965.386393981484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45965.386393981484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45965.386393981484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45965.386393981484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45965.386393981484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45965.386393981484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45965.386393981484</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45965.386393981484</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73.554333796295396</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39.19751666666707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16.725282870371302</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45965.386393981484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45965.386393981484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45965.386393981484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45965.386393981484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45965.386393981484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45965.386393981484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45965.386393981484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45965.386393981484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45965.386393981484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45965.386393981484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45965.386393981484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45965.386393981484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45965.386393981484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45965.386393981484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45965.386393981484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45965.386393981484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45965.386393981484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45965.386393981484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45965.386393981484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45965.386393981484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45965.386393981484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45965.386393981484</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45965.386393981484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45965.386393981484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45965.386393981484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45965.386393981484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45965.386393981484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45965.386393981484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45965.386393981484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45965.386393981484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45965.386393981484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45965.386393981484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45965.386393981484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45965.386393981484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45965.386393981484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45965.386393981484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45965.386393981484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45965.386393981484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45965.386393981484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45965.386393981484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45965.386393981484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45965.386393981484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45965.386393981484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45965.386393981484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45965.386393981484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45965.386393981484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45965.386393981484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45965.386393981484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45965.386393981484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45965.386393981484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45965.386393981484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45965.386393981484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45965.386393981484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45965.386393981484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45965.386393981484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45965.386393981484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45965.386393981484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45965.386393981484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45965.386393981484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45965.386393981484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45965.386393981484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45965.386393981484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45965.386393981484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45965.386393981484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45965.386393981484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45965.386393981484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45965.386393981484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45965.386393981484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45965.386393981484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45965.386393981484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45965.386393981484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45965.386393981484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45965.386393981484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45965.386393981484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45965.386393981484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45965.386393981484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45965.386393981484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45965.386393981484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45965.386393981484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45965.386393981484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45965.386393981484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45965.386393981484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45965.386393981484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45965.386393981484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45965.386393981484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45965.386393981484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45965.386393981484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45965.386393981484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45965.386393981484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45965.386393981484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45965.386393981484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45965.386393981484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45965.386393981484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45965.386393981484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45965.386393981484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45965.386393981484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45965.386393981484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45965.386393981484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45965.386393981484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45965.386393981484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45965.386393981484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45965.386393981484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45965.386393981484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45965.386393981484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45965.386393981484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45965.386393981484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45965.386393981484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45965.386393981484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45965.386393981484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45965.386393981484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45965.386393981484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45965.386393981484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45965.386393981484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45965.386393981484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45965.386393981484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45965.386393981484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45965.386393981484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45965.386393981484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45965.386393981484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45965.386393981484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45965.386393981484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45965.386393981484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45965.386393981484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45965.386393981484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45965.386393981484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45965.386393981484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45965.386393981484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45965.386393981484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45965.386393981484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45965.386393981484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45965.386393981484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45965.386393981484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45965.386393981484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45965.386393981484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45965.386393981484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45965.386393981484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45965.386393981484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45965.386393981484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45965.386393981484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45965.386393981484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45965.386393981484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45965.386393981484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45965.386393981484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45965.386393981484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45965.386393981484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45965.386393981484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45965.386393981484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45965.386393981484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45965.386393981484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45965.386393981484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45965.386393981484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45965.386393981484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45965.386393981484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45965.386393981484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45965.386393981484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45965.386393981484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45965.386393981484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45965.386393981484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45965.386393981484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45965.386393981484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45965.386393981484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45965.386393981484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45965.386393981484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45965.386393981484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45965.386393981484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45965.386393981484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45965.386393981484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45965.386393981484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45965.386393981484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45965.386393981484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45965.386393981484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45965.386393981484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45965.386393981484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45965.386393981484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45965.386393981484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45965.386393981484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45965.386393981484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45965.386393981484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45965.386393981484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45965.386393981484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45965.386393981484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45965.386393981484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45965.386393981484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45965.386393981484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45965.386393981484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45965.386393981484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45965.386393981484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45965.386393981484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45965.386393981484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45965.386393981484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45965.386393981484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45965.386393981484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45965.386393981484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45965.386393981484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45965.386393981484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45965.386393981484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45965.386393981484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45965.386393981484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45965.386393981484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45965.386393981484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45965.386393981484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45965.386393981484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45965.386393981484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45965.386393981484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45965.386393981484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45965.386393981484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45965.386393981484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45965.386393981484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45965.386393981484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45965.386393981484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45965.386393981484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45965.386393981484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45965.386393981484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45965.386393981484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45965.386393981484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45965.386393981484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45965.386393981484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45965.386393981484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45965.386393981484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45965.386393981484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45965.386393981484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45965.386393981484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45965.386393981484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45965.386393981484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45965.386393981484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45965.386393981484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45965.386393981484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45965.386393981484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45965.386393981484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45965.386393981484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45965.386393981484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45965.386393981484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45965.386393981484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45965.386393981484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45965.386393981484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45965.386393981484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45965.386393981484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45965.386393981484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45965.386393981484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45965.386393981484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45965.386393981484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45965.386393981484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45965.386393981484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45965.386393981484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45965.386393981484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45965.386393981484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45965.386393981484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45965.386393981484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45965.386393981484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45965.386393981484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45965.386393981484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45965.386393981484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45965.386393981484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45965.386393981484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45965.386393981484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45965.386393981484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45965.386393981484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45965.386393981484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45965.386393981484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45965.386393981484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45965.386393981484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45965.386393981484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45965.386393981484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45965.386393981484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45965.386393981484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45965.386393981484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45965.386393981484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45965.386393981484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45965.386393981484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45965.386393981484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45965.386393981484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45965.386393981484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45965.386393981484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45965.386393981484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45965.386393981484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45965.386393981484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45965.386393981484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45965.386393981484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45965.386393981484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45965.386393981484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45965.386393981484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45965.386393981484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45965.386393981484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45965.386393981484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45965.386393981484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45965.386393981484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45965.386393981484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45965.386393981484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45965.386393981484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45965.386393981484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45965.386393981484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45965.386393981484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45965.386393981484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45965.386393981484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45965.386393981484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45965.386393981484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45965.386393981484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45965.386393981484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45965.386393981484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45965.386393981484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45965.386393981484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45965.386393981484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45965.386393981484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45965.386393981484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45965.386393981484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45965.386393981484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45965.386393981484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45965.386393981484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45965.386393981484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45965.386393981484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45965.386393981484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45965.386393981484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45965.386393981484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45965.386393981484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45965.386393981484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45965.386393981484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45965.386393981484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45965.386393981484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45965.386393981484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45965.386393981484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45965.386393981484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45965.386393981484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45965.386393981484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45965.386393981484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45965.386393981484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45965.386393981484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45965.386393981484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45965.386393981484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45965.386393981484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45965.386393981484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45965.386393981484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45965.386393981484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45965.386393981484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45965.386393981484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45965.386393981484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45965.386393981484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45965.386393981484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45965.386393981484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45965.386393981484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45965.386393981484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45965.386393981484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45965.386393981484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45965.386393981484</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39118</v>
      </c>
      <c r="B2" s="169" t="str">
        <f>IFERROR(VLOOKUP(D2,DB!A:K,11,0),"")</f>
        <v>R6</v>
      </c>
      <c r="C2" s="170">
        <v>1</v>
      </c>
      <c r="D2" s="104" t="s">
        <v>34396</v>
      </c>
      <c r="E2" s="102" t="s">
        <v>39021</v>
      </c>
      <c r="F2" s="171">
        <v>45965.383900462963</v>
      </c>
      <c r="G2" s="115">
        <f t="shared" ref="G2:G3" ca="1" si="0">IFERROR(NOW()-F2,"-")</f>
        <v>2.4935185210779309E-3</v>
      </c>
      <c r="H2" s="171">
        <v>45965.378171296295</v>
      </c>
      <c r="I2" s="169" t="str">
        <f>IFERROR(VLOOKUP(D2,DB!A:F,6,0),"")</f>
        <v>SCECO</v>
      </c>
      <c r="J2" s="169" t="str">
        <f>IFERROR(VLOOKUP(D2,DB!A:G,7,0),"")</f>
        <v>Vandalized</v>
      </c>
      <c r="K2" s="172" t="s">
        <v>39119</v>
      </c>
      <c r="L2" s="173" t="str">
        <f>IFERROR(VLOOKUP(D2,DB!A:I,9,0),"")</f>
        <v>Latis</v>
      </c>
    </row>
    <row r="3" spans="1:16383" ht="31.5" customHeight="1">
      <c r="A3" s="168"/>
      <c r="B3" s="169" t="str">
        <f>IFERROR(VLOOKUP(D3,DB!A:K,11,0),"")</f>
        <v/>
      </c>
      <c r="C3" s="170"/>
      <c r="D3" s="169"/>
      <c r="E3" s="102"/>
      <c r="F3" s="171"/>
      <c r="G3" s="115">
        <f t="shared" ca="1" si="0"/>
        <v>45965.386393981484</v>
      </c>
      <c r="H3" s="171"/>
      <c r="I3" s="169" t="str">
        <f>IFERROR(VLOOKUP(D3,DB!A:F,6,0),"")</f>
        <v/>
      </c>
      <c r="J3" s="169" t="str">
        <f>IFERROR(VLOOKUP(D3,DB!A:G,7,0),"")</f>
        <v/>
      </c>
      <c r="K3" s="172"/>
      <c r="L3" s="173" t="str">
        <f>IFERROR(VLOOKUP(D3,DB!A:I,9,0),"")</f>
        <v/>
      </c>
    </row>
    <row r="4" spans="1:16383" ht="31.5" customHeight="1">
      <c r="A4" s="174"/>
      <c r="B4" s="175" t="str">
        <f>IFERROR(VLOOKUP(D4,DB!A:K,11,0),"")</f>
        <v/>
      </c>
      <c r="C4" s="170"/>
      <c r="D4" s="175"/>
      <c r="E4" s="176"/>
      <c r="F4" s="177"/>
      <c r="G4" s="115">
        <f ca="1">IFERROR(NOW()-F4,"-")</f>
        <v>45965.386393981484</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76"/>
      <c r="F5" s="177"/>
      <c r="G5" s="115">
        <f ca="1">IFERROR(NOW()-F5,"-")</f>
        <v>45965.386393981484</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76"/>
      <c r="F6" s="177"/>
      <c r="G6" s="115">
        <f ca="1">IFERROR(NOW()-F6,"-")</f>
        <v>45965.386393981484</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76"/>
      <c r="F7" s="177"/>
      <c r="G7" s="115">
        <f ca="1">IFERROR(NOW()-F7,"-")</f>
        <v>45965.386393981484</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76"/>
      <c r="F8" s="177"/>
      <c r="G8" s="115">
        <f ca="1">IFERROR(NOW()-F8,"-")</f>
        <v>45965.386393981484</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76"/>
      <c r="F9" s="177"/>
      <c r="G9" s="115">
        <f ca="1">IFERROR(NOW()-F9,"-")</f>
        <v>45965.386393981484</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76"/>
      <c r="F10" s="177"/>
      <c r="G10" s="115">
        <f ca="1">IFERROR(NOW()-F10,"-")</f>
        <v>45965.386393981484</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76"/>
      <c r="F11" s="177"/>
      <c r="G11" s="115">
        <f ca="1">IFERROR(NOW()-F11,"-")</f>
        <v>45965.386393981484</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76"/>
      <c r="F12" s="177"/>
      <c r="G12" s="115">
        <f ca="1">IFERROR(NOW()-F12,"-")</f>
        <v>45965.386393981484</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76"/>
      <c r="F13" s="177"/>
      <c r="G13" s="115">
        <f ca="1">IFERROR(NOW()-F13,"-")</f>
        <v>45965.386393981484</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76"/>
      <c r="F14" s="177"/>
      <c r="G14" s="115">
        <f ca="1">IFERROR(NOW()-F14,"-")</f>
        <v>45965.386393981484</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76"/>
      <c r="F15" s="177"/>
      <c r="G15" s="115">
        <f ca="1">IFERROR(NOW()-F15,"-")</f>
        <v>45965.386393981484</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76"/>
      <c r="F16" s="177"/>
      <c r="G16" s="115">
        <f ca="1">IFERROR(NOW()-F16,"-")</f>
        <v>45965.386393981484</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76"/>
      <c r="F17" s="177"/>
      <c r="G17" s="115">
        <f ca="1">IFERROR(NOW()-F17,"-")</f>
        <v>45965.386393981484</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76"/>
      <c r="F18" s="177"/>
      <c r="G18" s="115">
        <f ca="1">IFERROR(NOW()-F18,"-")</f>
        <v>45965.386393981484</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76"/>
      <c r="F19" s="177"/>
      <c r="G19" s="115">
        <f ca="1">IFERROR(NOW()-F19,"-")</f>
        <v>45965.386393981484</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76"/>
      <c r="F20" s="177"/>
      <c r="G20" s="115">
        <f ca="1">IFERROR(NOW()-F20,"-")</f>
        <v>45965.386393981484</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76"/>
      <c r="F21" s="177"/>
      <c r="G21" s="115">
        <f ca="1">IFERROR(NOW()-F21,"-")</f>
        <v>45965.386393981484</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76"/>
      <c r="F22" s="177"/>
      <c r="G22" s="115">
        <f ca="1">IFERROR(NOW()-F22,"-")</f>
        <v>45965.386393981484</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76"/>
      <c r="F23" s="177"/>
      <c r="G23" s="115">
        <f ca="1">IFERROR(NOW()-F23,"-")</f>
        <v>45965.386393981484</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76"/>
      <c r="F24" s="177"/>
      <c r="G24" s="115">
        <f ca="1">IFERROR(NOW()-F24,"-")</f>
        <v>45965.386393981484</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76"/>
      <c r="F25" s="177"/>
      <c r="G25" s="115">
        <f ca="1">IFERROR(NOW()-F25,"-")</f>
        <v>45965.386393981484</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76"/>
      <c r="F26" s="177"/>
      <c r="G26" s="115">
        <f ca="1">IFERROR(NOW()-F26,"-")</f>
        <v>45965.386393981484</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76"/>
      <c r="F27" s="177"/>
      <c r="G27" s="115">
        <f ca="1">IFERROR(NOW()-F27,"-")</f>
        <v>45965.386393981484</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76"/>
      <c r="F28" s="177"/>
      <c r="G28" s="115">
        <f ca="1">IFERROR(NOW()-F28,"-")</f>
        <v>45965.386393981484</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45965.386393981484</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45965.386393981484</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45965.386393981484</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45965.386393981484</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45965.386393981484</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45965.386393981484</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45965.386393981484</v>
      </c>
      <c r="H35" s="177"/>
      <c r="I35" s="175" t="str">
        <f>IFERROR(VLOOKUP(D35,DB!A:F,6,0),"")</f>
        <v/>
      </c>
      <c r="J35" s="102" t="str">
        <f>IFERROR(VLOOKUP(D35,DB!A:G,7,0),"")</f>
        <v/>
      </c>
      <c r="K35" s="172"/>
      <c r="L35" s="178" t="str">
        <f>IFERROR(VLOOKUP(D35,DB!A:I,9,0),"")</f>
        <v/>
      </c>
    </row>
    <row r="36" spans="1:12" ht="31.5" customHeight="1">
      <c r="A36" s="174"/>
      <c r="B36" s="175" t="str">
        <f>IFERROR(VLOOKUP(D36,DB!A:K,11,0),"")</f>
        <v/>
      </c>
      <c r="C36" s="170"/>
      <c r="D36" s="175"/>
      <c r="E36" s="176"/>
      <c r="F36" s="177"/>
      <c r="G36" s="115">
        <f ca="1">IFERROR(NOW()-F36,"-")</f>
        <v>45965.386393981484</v>
      </c>
      <c r="H36" s="177"/>
      <c r="I36" s="175" t="str">
        <f>IFERROR(VLOOKUP(D36,DB!A:F,6,0),"")</f>
        <v/>
      </c>
      <c r="J36" s="102" t="str">
        <f>IFERROR(VLOOKUP(D36,DB!A:G,7,0),"")</f>
        <v/>
      </c>
      <c r="K36" s="172"/>
      <c r="L36" s="178" t="str">
        <f>IFERROR(VLOOKUP(D36,DB!A:I,9,0),"")</f>
        <v/>
      </c>
    </row>
    <row r="37" spans="1:12" ht="31.5" customHeight="1">
      <c r="A37" s="103"/>
      <c r="B37" s="102" t="str">
        <f>IFERROR(VLOOKUP(D37,DB!A:K,11,0),"")</f>
        <v/>
      </c>
      <c r="C37" s="104"/>
      <c r="D37" s="102"/>
      <c r="E37" s="105"/>
      <c r="F37" s="106"/>
      <c r="G37" s="76">
        <f ca="1">IFERROR(NOW()-F37,"-")</f>
        <v>45965.386393981484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45965.386393981484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45965.386393981484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45965.386393981484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45965.386393981484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45965.386393981484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45965.386393981484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45965.386393981484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45965.386393981484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45965.386393981484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45965.386393981484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45965.386393981484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45965.386393981484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45965.386393981484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45965.386393981484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45965.386393981484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45965.386393981484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45965.386393981484</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45965.386393981484</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45965.386393981484</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2: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2025-11-04T06:18:19Z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