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18" documentId="120_S{2AC9BD13-BADA-5192-A53E-5A8FF88502F6}" xr6:coauthVersionLast="47" xr6:coauthVersionMax="47" xr10:uidLastSave="{2A106C9D-4D40-4F30-9B52-D8CD1F072F5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<sst xmlns="http://schemas.openxmlformats.org/spreadsheetml/2006/main" count="181532" uniqueCount="39143">
  <si>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</si>
  <si>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</si>
  <si>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</si>
  <si>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</si>
  <si>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</si>
  <si>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</si>
  <si>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</si>
  <si>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</si>
  <si>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</si>
  <si>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</si>
  <si>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</si>
  <si>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</si>
  <si>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</si>
  <si>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</si>
  <si>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</si>
  <si>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</si>
  <si>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</si>
  <si>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</si>
  <si>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</si>
  <si>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</si>
  <si>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</si>
  <si>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</si>
  <si>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</si>
  <si>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</si>
  <si>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</si>
  <si>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</si>
  <si>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</si>
  <si>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</si>
  <si>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</si>
  <si>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</si>
  <si>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</si>
  <si>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</si>
  <si>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</si>
  <si>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</si>
  <si>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</si>
  <si>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</si>
  <si>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</si>
  <si>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</si>
  <si>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</si>
  <si>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</si>
  <si>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</si>
  <si>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</si>
  <si>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</si>
  <si>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</si>
  <si>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</si>
  <si>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</si>
  <si>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</si>
  <si>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</si>
  <si>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</si>
  <si>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</si>
  <si>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</si>
  <si>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</si>
  <si>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</si>
  <si>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</si>
  <si>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</si>
  <si>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</si>
  <si>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</si>
  <si>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</si>
  <si>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</si>
  <si>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</si>
  <si>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</si>
  <si>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</si>
  <si>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</si>
  <si>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</si>
  <si>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</si>
  <si>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</si>
  <si>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</si>
  <si>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</si>
  <si>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</si>
  <si>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</si>
  <si>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</si>
  <si>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</si>
  <si>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</si>
  <si>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</si>
  <si>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</si>
  <si>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</si>
  <si>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</si>
  <si>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</si>
  <si>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</si>
  <si>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</si>
  <si>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</si>
  <si>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</si>
  <si>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</si>
  <si>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</si>
  <si>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</si>
  <si>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</si>
  <si>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</si>
  <si>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</si>
  <si>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</si>
  <si>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</si>
  <si>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</si>
  <si>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</si>
  <si>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</si>
  <si>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</si>
  <si>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</si>
  <si>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</si>
  <si>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</si>
  <si>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</si>
  <si>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</si>
  <si>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</si>
  <si>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</si>
  <si>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</si>
  <si>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</si>
  <si>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</si>
  <si>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</si>
  <si>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</si>
  <si>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</si>
  <si>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</si>
  <si>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</si>
  <si>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</si>
  <si>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</si>
  <si>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</si>
  <si>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</si>
  <si>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</si>
  <si>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</si>
  <si>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</si>
  <si>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</si>
  <si>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</si>
  <si>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</si>
  <si>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</si>
  <si>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</si>
  <si>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</si>
  <si>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</si>
  <si>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</si>
  <si>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</si>
  <si>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</si>
  <si>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</si>
  <si>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</si>
  <si>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</si>
  <si>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</si>
  <si>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</si>
  <si>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</si>
  <si>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</si>
  <si>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</si>
  <si>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</si>
  <si>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</si>
  <si>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</si>
  <si>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</si>
  <si>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</si>
  <si>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</si>
  <si>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</si>
  <si>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</si>
  <si>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</si>
  <si>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</si>
  <si>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</si>
  <si>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</si>
  <si>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</si>
  <si>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</si>
  <si>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</si>
  <si>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</si>
  <si>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</si>
  <si>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</si>
  <si>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</si>
  <si>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</si>
  <si>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</si>
  <si>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</si>
  <si>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</si>
  <si>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</si>
  <si>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</si>
  <si>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</si>
  <si>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</si>
  <si>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</si>
  <si>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</si>
  <si>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</si>
  <si>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</si>
  <si>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</si>
  <si>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</si>
  <si>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</si>
  <si>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</si>
  <si>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</si>
  <si>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</si>
  <si>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</si>
  <si>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</si>
  <si>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</si>
  <si>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</si>
  <si>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</si>
  <si>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</si>
  <si>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</si>
  <si>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</si>
  <si>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</si>
  <si>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</si>
  <si>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</si>
  <si>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</si>
  <si>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</si>
  <si>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</si>
  <si>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</si>
  <si>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</si>
  <si>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</si>
  <si>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</si>
  <si>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</si>
  <si>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</si>
  <si>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</si>
  <si>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</si>
  <si>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</si>
  <si>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</si>
  <si>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</si>
  <si>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</si>
  <si>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</si>
  <si>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</si>
  <si>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</si>
  <si>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</si>
  <si>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</si>
  <si>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</si>
  <si>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</si>
  <si>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</si>
  <si>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</si>
  <si>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</si>
  <si>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</si>
  <si>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</si>
  <si>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</si>
  <si>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</si>
  <si>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</si>
  <si>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</si>
  <si>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</si>
  <si>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</si>
  <si>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</si>
  <si>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</si>
  <si>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</si>
  <si>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</si>
  <si>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</si>
  <si>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</si>
  <si>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</si>
  <si>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</si>
  <si>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</si>
  <si>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</si>
  <si>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</si>
  <si>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</si>
  <si>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</si>
  <si>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</si>
  <si>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</si>
  <si>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</si>
  <si>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</si>
  <si>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</si>
  <si>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</si>
  <si>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</si>
  <si>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</si>
  <si>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</si>
  <si>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</si>
  <si>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</si>
  <si>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</si>
  <si>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</si>
  <si>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</si>
  <si>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</si>
  <si>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</si>
  <si>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</si>
  <si>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</si>
  <si>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</si>
  <si>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</si>
  <si>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</si>
  <si>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</si>
  <si>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</si>
  <si>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</si>
  <si>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</si>
  <si>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</si>
  <si>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</si>
  <si>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</si>
  <si>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</si>
  <si>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</si>
  <si>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</si>
  <si>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</si>
  <si>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</si>
  <si>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</si>
  <si>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</si>
  <si>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</si>
  <si>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</si>
  <si>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</si>
  <si>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</si>
  <si>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</si>
  <si>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</si>
  <si>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</si>
  <si>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</si>
  <si>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</si>
  <si>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</si>
  <si>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</si>
  <si>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</si>
  <si>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</si>
  <si>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</si>
  <si>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</si>
  <si>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</si>
  <si>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</si>
  <si>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</si>
  <si>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</si>
  <si>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</si>
  <si>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</si>
  <si>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</si>
  <si>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</si>
  <si>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</si>
  <si>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</si>
  <si>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</si>
  <si>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</si>
  <si>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</si>
  <si>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</si>
  <si>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</si>
  <si>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</si>
  <si>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</si>
  <si>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</si>
  <si>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</si>
  <si>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</si>
  <si>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</si>
  <si>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</si>
  <si>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</si>
  <si>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</si>
  <si>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</si>
  <si>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</si>
  <si>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</si>
  <si>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</si>
  <si>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</si>
  <si>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</si>
  <si>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</si>
  <si>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</si>
  <si>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</si>
  <si>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</si>
  <si>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</si>
  <si>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</si>
  <si>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</si>
  <si>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</si>
  <si>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</si>
  <si>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</si>
  <si>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</si>
  <si>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</si>
  <si>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</si>
  <si>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</si>
  <si>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</si>
  <si>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</si>
  <si>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</si>
  <si>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</si>
  <si>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</si>
  <si>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</si>
  <si>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</si>
  <si>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</si>
  <si>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</si>
  <si>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</si>
  <si>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</si>
  <si>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</si>
  <si>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</si>
  <si>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</si>
  <si>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</si>
  <si>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</si>
  <si>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</si>
  <si>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</si>
  <si>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</si>
  <si>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</si>
  <si>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</si>
  <si>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</si>
  <si>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</si>
  <si>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</si>
  <si>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</si>
  <si>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</si>
  <si>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</si>
  <si>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</si>
  <si>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</si>
  <si>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</si>
  <si>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</si>
  <si>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</si>
  <si>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</si>
  <si>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</si>
  <si>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</si>
  <si>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</si>
  <si>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</si>
  <si>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</si>
  <si>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</si>
  <si>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</si>
  <si>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</si>
  <si>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</si>
  <si>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</si>
  <si>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</si>
  <si>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</si>
  <si>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</si>
  <si>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</si>
  <si>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</si>
  <si>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</si>
  <si>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</si>
  <si>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</si>
  <si>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</si>
  <si>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</si>
  <si>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</si>
  <si>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</si>
  <si>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</si>
  <si>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</si>
  <si>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</si>
  <si>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</si>
  <si>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</si>
  <si>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</si>
  <si>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</si>
  <si>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</si>
  <si>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</si>
  <si>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</si>
  <si>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</si>
  <si>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</si>
  <si>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</si>
  <si>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</si>
  <si>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</si>
  <si>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</si>
  <si>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</si>
  <si>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</si>
  <si>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</si>
  <si>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</si>
  <si>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</si>
  <si>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</si>
  <si>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</si>
  <si>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</si>
  <si>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</si>
  <si>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</si>
  <si>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</si>
  <si>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</si>
  <si>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</si>
  <si>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</si>
  <si>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</si>
  <si>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</si>
  <si>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</si>
  <si>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</si>
  <si>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</si>
  <si>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</si>
  <si>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</si>
  <si>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</si>
  <si>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</si>
  <si>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</si>
  <si>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</si>
  <si>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</si>
  <si>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</si>
  <si>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</si>
  <si>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</si>
  <si>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</si>
  <si>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</si>
  <si>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</si>
  <si>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</si>
  <si>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</si>
  <si>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</si>
  <si>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</si>
  <si>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</si>
  <si>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</si>
  <si>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</si>
  <si>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</si>
  <si>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</si>
  <si>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</si>
  <si>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</si>
  <si>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</si>
  <si>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</si>
  <si>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</si>
  <si>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</si>
  <si>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</si>
  <si>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</si>
  <si>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</si>
  <si>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</si>
  <si>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</si>
  <si>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</si>
  <si>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</si>
  <si>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</si>
  <si>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</si>
  <si>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</si>
  <si>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</si>
  <si>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</si>
  <si>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</si>
  <si>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</si>
  <si>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</si>
  <si>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</si>
  <si>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</si>
  <si>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</si>
  <si>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</si>
  <si>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</si>
  <si>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</si>
  <si>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</si>
  <si>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</si>
  <si>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</si>
  <si>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</si>
  <si>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</si>
  <si>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</si>
  <si>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</si>
  <si>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</si>
  <si>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</si>
  <si>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</si>
  <si>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</si>
  <si>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</si>
  <si>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</si>
  <si>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</si>
  <si>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</si>
  <si>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</si>
  <si>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</si>
  <si>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</si>
  <si>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</si>
  <si>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</si>
  <si>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</si>
  <si>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</si>
  <si>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</si>
  <si>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</si>
  <si>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</si>
  <si>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</si>
  <si>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</si>
  <si>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</si>
  <si>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</si>
  <si>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</si>
  <si>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</si>
  <si>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</si>
  <si>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</si>
  <si>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</si>
  <si>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</si>
  <si>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</si>
  <si>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</si>
  <si>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</si>
  <si>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</si>
  <si>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</si>
  <si>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</si>
  <si>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</si>
  <si>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</si>
  <si>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</si>
  <si>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</si>
  <si>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</si>
  <si>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</si>
  <si>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</si>
  <si>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</si>
  <si>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</si>
  <si>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</si>
  <si>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</si>
  <si>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</si>
  <si>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</si>
  <si>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</si>
  <si>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</si>
  <si>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</si>
  <si>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</si>
  <si>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</si>
  <si>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</si>
  <si>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</si>
  <si>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</si>
  <si>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</si>
  <si>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</si>
  <si>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</si>
  <si>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</si>
  <si>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</si>
  <si>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</si>
  <si>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</si>
  <si>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</si>
  <si>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</si>
  <si>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</si>
  <si>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</si>
  <si>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</si>
  <si>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</si>
  <si>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</si>
  <si>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</si>
  <si>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</si>
  <si>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</si>
  <si>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</si>
  <si>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</si>
  <si>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</si>
  <si>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</si>
  <si>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</si>
  <si>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</si>
  <si>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</si>
  <si>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</si>
  <si>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</si>
  <si>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</si>
  <si>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</si>
  <si>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</si>
  <si>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</si>
  <si>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</si>
  <si>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</si>
  <si>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</si>
  <si>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</si>
  <si>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</si>
  <si>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</si>
  <si>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</si>
  <si>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</si>
  <si>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</si>
  <si>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</si>
  <si>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</si>
  <si>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</si>
  <si>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</si>
  <si>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</si>
  <si>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</si>
  <si>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</si>
  <si>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</si>
  <si>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</si>
  <si>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</si>
  <si>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</si>
  <si>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</si>
  <si>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</si>
  <si>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</si>
  <si>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</si>
  <si>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</si>
  <si>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</si>
  <si>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</si>
  <si>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</si>
  <si>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</si>
  <si>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</si>
  <si>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</si>
  <si>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</si>
  <si>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</si>
  <si>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</si>
  <si>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</si>
  <si>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</si>
  <si>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</si>
  <si>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</si>
  <si>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</si>
  <si>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</si>
  <si>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</si>
  <si>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</si>
  <si>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</si>
  <si>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</si>
  <si>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</si>
  <si>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</si>
  <si>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</si>
  <si>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</si>
  <si>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</si>
  <si>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</si>
  <si>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</si>
  <si>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</si>
  <si>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</si>
  <si>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</si>
  <si>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</si>
  <si>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</si>
  <si>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</si>
  <si>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</si>
  <si>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</si>
  <si>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</si>
  <si>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</si>
  <si>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</si>
  <si>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</si>
  <si>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</si>
  <si>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</si>
  <si>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</si>
  <si>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</si>
  <si>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</si>
  <si>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</si>
  <si>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</si>
  <si>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</si>
  <si>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</si>
  <si>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</si>
  <si>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</si>
  <si>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</si>
  <si>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</si>
  <si>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</si>
  <si>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</si>
  <si>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</si>
  <si>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</si>
  <si>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</si>
  <si>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</si>
  <si>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</si>
  <si>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</si>
  <si>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</si>
  <si>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</si>
  <si>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</si>
  <si>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</si>
  <si>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</si>
  <si>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</si>
  <si>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</si>
  <si>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</si>
  <si>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</si>
  <si>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</si>
  <si>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</si>
  <si>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</si>
  <si>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</si>
  <si>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</si>
  <si>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</si>
  <si>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</si>
  <si>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</si>
  <si>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</si>
  <si>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</si>
  <si>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</si>
  <si>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</si>
  <si>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</si>
  <si>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</si>
  <si>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</si>
  <si>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</si>
  <si>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</si>
  <si>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</si>
  <si>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</si>
  <si>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</si>
  <si>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</si>
  <si>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</si>
  <si>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</si>
  <si>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</si>
  <si>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</si>
  <si>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</si>
  <si>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</si>
  <si>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</si>
  <si>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</si>
  <si>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</si>
  <si>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</si>
  <si>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</si>
  <si>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</si>
  <si>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</si>
  <si>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</si>
  <si>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</si>
  <si>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</si>
  <si>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</si>
  <si>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</si>
  <si>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</si>
  <si>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</si>
  <si>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</si>
  <si>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</si>
  <si>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</si>
  <si>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</si>
  <si>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</si>
  <si>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</si>
  <si>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</si>
  <si>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</si>
  <si>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</si>
  <si>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</si>
  <si>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</si>
  <si>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</si>
  <si>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</si>
  <si>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</si>
  <si>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</si>
  <si>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</si>
  <si>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</si>
  <si>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</si>
  <si>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</si>
  <si>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</si>
  <si>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</si>
  <si>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</si>
  <si>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</si>
  <si>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</si>
  <si>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</si>
  <si>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</si>
  <si>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</si>
  <si>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</si>
  <si>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</si>
  <si>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</si>
  <si>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</si>
  <si>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</si>
  <si>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</si>
  <si>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</si>
  <si>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</si>
  <si>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</si>
  <si>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</si>
  <si>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</si>
  <si>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</si>
  <si>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</si>
  <si>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</si>
  <si>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</si>
  <si>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</si>
  <si>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</si>
  <si>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</si>
  <si>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</si>
  <si>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</si>
  <si>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</si>
  <si>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</si>
  <si>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</si>
  <si>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</si>
  <si>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</si>
  <si>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</si>
  <si>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</si>
  <si>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</si>
  <si>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</si>
  <si>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</si>
  <si>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</si>
  <si>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</si>
  <si>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</si>
  <si>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</si>
  <si>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</si>
  <si>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</si>
  <si>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</si>
  <si>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</si>
  <si>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</si>
  <si>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</si>
  <si>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</si>
  <si>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</si>
  <si>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</si>
  <si>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</si>
  <si>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</si>
  <si>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</si>
  <si>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</si>
  <si>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</si>
  <si>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</si>
  <si>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</si>
  <si>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</si>
  <si>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</si>
  <si>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</si>
  <si>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</si>
  <si>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</si>
  <si>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</si>
  <si>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</si>
  <si>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</si>
  <si>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</si>
  <si>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</si>
  <si>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</si>
  <si>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</si>
  <si>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</si>
  <si>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</si>
  <si>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</si>
  <si>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</si>
  <si>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</si>
  <si>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</si>
  <si>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</si>
  <si>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</si>
  <si>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</si>
  <si>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</si>
  <si>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</si>
  <si>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</si>
  <si>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</si>
  <si>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</si>
  <si>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</si>
  <si>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</si>
  <si>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</si>
  <si>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</si>
  <si>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</si>
  <si>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</si>
  <si>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</si>
  <si>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</si>
  <si>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</si>
  <si>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</si>
  <si>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</si>
  <si>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</si>
  <si>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</si>
  <si>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</si>
  <si>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</si>
  <si>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</si>
  <si>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</si>
  <si>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</si>
  <si>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</si>
  <si>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</si>
  <si>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</si>
  <si>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</si>
  <si>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</si>
  <si>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</si>
  <si>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</si>
  <si>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</si>
  <si>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</si>
  <si>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</si>
  <si>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</si>
  <si>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</si>
  <si>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</si>
  <si>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</si>
  <si>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</si>
  <si>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</si>
  <si>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</si>
  <si>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</si>
  <si>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</si>
  <si>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</si>
  <si>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</si>
  <si>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</si>
  <si>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</si>
  <si>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</si>
  <si>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</si>
  <si>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</si>
  <si>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</si>
  <si>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</si>
  <si>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</si>
  <si>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</si>
  <si>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</si>
  <si>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</si>
  <si>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</si>
  <si>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</si>
  <si>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</si>
  <si>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</si>
  <si>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</si>
  <si>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</si>
  <si>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</si>
  <si>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</si>
  <si>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</si>
  <si>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</si>
  <si>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</si>
  <si>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</si>
  <si>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</si>
  <si>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</si>
  <si>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</si>
  <si>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</si>
  <si>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</si>
  <si>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</si>
  <si>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</si>
  <si>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</si>
  <si>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</si>
  <si>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</si>
  <si>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</si>
  <si>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</si>
  <si>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</si>
  <si>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</si>
  <si>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</si>
  <si>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</si>
  <si>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</si>
  <si>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</si>
  <si>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</si>
  <si>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</si>
  <si>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</si>
  <si>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</si>
  <si>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</si>
  <si>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</si>
  <si>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</si>
  <si>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</si>
  <si>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</si>
  <si>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</si>
  <si>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</si>
  <si>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</si>
  <si>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</si>
  <si>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</si>
  <si>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</si>
  <si>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</si>
  <si>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</si>
  <si>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</si>
  <si>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</si>
  <si>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</si>
  <si>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</si>
  <si>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</si>
  <si>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</si>
  <si>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</si>
  <si>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</si>
  <si>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</si>
  <si>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</si>
  <si>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</si>
  <si>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</si>
  <si>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</si>
  <si>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</si>
  <si>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</si>
  <si>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</si>
  <si>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</si>
  <si>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</si>
  <si>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</si>
  <si>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</si>
  <si>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</si>
  <si>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</si>
  <si>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</si>
  <si>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</si>
  <si>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</si>
  <si>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</si>
  <si>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</si>
  <si>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</si>
  <si>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</si>
  <si>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</si>
  <si>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</si>
  <si>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</si>
  <si>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</si>
  <si>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</si>
  <si>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</si>
  <si>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</si>
  <si>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</si>
  <si>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</si>
  <si>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</si>
  <si>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</si>
  <si>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</si>
  <si>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</si>
  <si>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</si>
  <si>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</si>
  <si>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</si>
  <si>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</si>
  <si>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</si>
  <si>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</si>
  <si>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</si>
  <si>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</si>
  <si>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</si>
  <si>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</si>
  <si>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</si>
  <si>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</si>
  <si>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</si>
  <si>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</si>
  <si>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</si>
  <si>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</si>
  <si>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</si>
  <si>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</si>
  <si>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</si>
  <si>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</si>
  <si>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</si>
  <si>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</si>
  <si>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</si>
  <si>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</si>
  <si>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</si>
  <si>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</si>
  <si>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</si>
  <si>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</si>
  <si>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</si>
  <si>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</si>
  <si>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</si>
  <si>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</si>
  <si>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</si>
  <si>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</si>
  <si>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</si>
  <si>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</si>
  <si>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</si>
  <si>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</si>
  <si>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</si>
  <si>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</si>
  <si>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</si>
  <si>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</si>
  <si>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</si>
  <si>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</si>
  <si>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</si>
  <si>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</si>
  <si>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</si>
  <si>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</si>
  <si>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</si>
  <si>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</si>
  <si>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</si>
  <si>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</si>
  <si>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</si>
  <si>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</si>
  <si>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</si>
  <si>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</si>
  <si>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</si>
  <si>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</si>
  <si>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</si>
  <si>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</si>
  <si>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</si>
  <si>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</si>
  <si>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</si>
  <si>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</si>
  <si>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</si>
  <si>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</si>
  <si>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</si>
  <si>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</si>
  <si>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</si>
  <si>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</si>
  <si>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</si>
  <si>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</si>
  <si>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</si>
  <si>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</si>
  <si>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</si>
  <si>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</si>
  <si>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</si>
  <si>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</si>
  <si>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</si>
  <si>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</si>
  <si>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</si>
  <si>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</si>
  <si>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</si>
  <si>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</si>
  <si>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</si>
  <si>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</si>
  <si>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</si>
  <si>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</si>
  <si>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</si>
  <si>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</si>
  <si>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</si>
  <si>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</si>
  <si>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</si>
  <si>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</si>
  <si>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</si>
  <si>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</si>
  <si>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</si>
  <si>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</si>
  <si>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</si>
  <si>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</si>
  <si>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</si>
  <si>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</si>
  <si>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</si>
  <si>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</si>
  <si>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</si>
  <si>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</si>
  <si>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</si>
  <si>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</si>
  <si>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</si>
  <si>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</si>
  <si>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</si>
  <si>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</si>
  <si>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</si>
  <si>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</si>
  <si>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</si>
  <si>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</si>
  <si>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</si>
  <si>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</si>
  <si>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</si>
  <si>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</si>
  <si>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</si>
  <si>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</si>
  <si>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</si>
  <si>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</si>
  <si>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</si>
  <si>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</si>
  <si>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</si>
  <si>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</si>
  <si>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</si>
  <si>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</si>
  <si>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</si>
  <si>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</si>
  <si>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</si>
  <si>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</si>
  <si>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</si>
  <si>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</si>
  <si>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</si>
  <si>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</si>
  <si>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</si>
  <si>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</si>
  <si>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</si>
  <si>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</si>
  <si>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</si>
  <si>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</si>
  <si>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</si>
  <si>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</si>
  <si>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</si>
  <si>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</si>
  <si>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</si>
  <si>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</si>
  <si>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</si>
  <si>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</si>
  <si>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</si>
  <si>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</si>
  <si>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</si>
  <si>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</si>
  <si>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</si>
  <si>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</si>
  <si>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</si>
  <si>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</si>
  <si>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</si>
  <si>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</si>
  <si>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</si>
  <si>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</si>
  <si>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</si>
  <si>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</si>
  <si>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</si>
  <si>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</si>
  <si>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</si>
  <si>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</si>
  <si>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</si>
  <si>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</si>
  <si>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</si>
  <si>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</si>
  <si>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</si>
  <si>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</si>
  <si>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</si>
  <si>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</si>
  <si>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</si>
  <si>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</si>
  <si>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</si>
  <si>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</si>
  <si>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</si>
  <si>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</si>
  <si>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</si>
  <si>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</si>
  <si>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</si>
  <si>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</si>
  <si>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</si>
  <si>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</si>
  <si>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</si>
  <si>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</si>
  <si>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</si>
  <si>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</si>
  <si>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</si>
  <si>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</si>
  <si>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</si>
  <si>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</si>
  <si>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</si>
  <si>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</si>
  <si>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</si>
  <si>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</si>
  <si>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</si>
  <si>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</si>
  <si>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</si>
  <si>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</si>
  <si>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</si>
  <si>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</si>
  <si>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</si>
  <si>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</si>
  <si>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</si>
  <si>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</si>
  <si>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</si>
  <si>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</si>
  <si>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</si>
  <si>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</si>
  <si>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</si>
  <si>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</si>
  <si>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</si>
  <si>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</si>
  <si>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</si>
  <si>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</si>
  <si>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</si>
  <si>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</si>
  <si>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</si>
  <si>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</si>
  <si>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</si>
  <si>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</si>
  <si>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</si>
  <si>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</si>
  <si>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</si>
  <si>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</si>
  <si>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</si>
  <si>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</si>
  <si>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</si>
  <si>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</si>
  <si>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</si>
  <si>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</si>
  <si>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</si>
  <si>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</si>
  <si>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</si>
  <si>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</si>
  <si>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</si>
  <si>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</si>
  <si>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</si>
  <si>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</si>
  <si>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</si>
  <si>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</si>
  <si>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</si>
  <si>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</si>
  <si>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</si>
  <si>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</si>
  <si>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</si>
  <si>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</si>
  <si>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</si>
  <si>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</si>
  <si>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</si>
  <si>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</si>
  <si>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</si>
  <si>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</si>
  <si>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</si>
  <si>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</si>
  <si>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</si>
  <si>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</si>
  <si>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</si>
  <si>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</si>
  <si>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</si>
  <si>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</si>
  <si>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</si>
  <si>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</si>
  <si>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</si>
  <si>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</si>
  <si>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</si>
  <si>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</si>
  <si>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</si>
  <si>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</si>
  <si>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</si>
  <si>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</si>
  <si>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</si>
  <si>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</si>
  <si>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</si>
  <si>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</si>
  <si>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</si>
  <si>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</si>
  <si>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</si>
  <si>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</si>
  <si>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</si>
  <si>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</si>
  <si>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</si>
  <si>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</si>
  <si>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</si>
  <si>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</si>
  <si>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</si>
  <si>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</si>
  <si>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</si>
  <si>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</si>
  <si>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</si>
  <si>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</si>
  <si>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</si>
  <si>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</si>
  <si>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</si>
  <si>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</si>
  <si>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</si>
  <si>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</si>
  <si>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</si>
  <si>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</si>
  <si>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</si>
  <si>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</si>
  <si>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</si>
  <si>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</si>
  <si>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</si>
  <si>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</si>
  <si>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</si>
  <si>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</si>
  <si>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</si>
  <si>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</si>
  <si>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</si>
  <si>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</si>
  <si>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</si>
  <si>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</si>
  <si>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</si>
  <si>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</si>
  <si>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</si>
  <si>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</si>
  <si>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</si>
  <si>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</si>
  <si>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</si>
  <si>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</si>
  <si>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</si>
  <si>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</si>
  <si>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</si>
  <si>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</si>
  <si>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</si>
  <si>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</si>
  <si>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</si>
  <si>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</si>
  <si>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</si>
  <si>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</si>
  <si>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</si>
  <si>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</si>
  <si>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</si>
  <si>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</si>
  <si>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</si>
  <si>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</si>
  <si>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</si>
  <si>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</si>
  <si>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</si>
  <si>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</si>
  <si>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</si>
  <si>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</si>
  <si>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</si>
  <si>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</si>
  <si>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</si>
  <si>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</si>
  <si>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</si>
  <si>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</si>
  <si>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</si>
  <si>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</si>
  <si>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</si>
  <si>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</si>
  <si>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</si>
  <si>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</si>
  <si>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</si>
  <si>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</si>
  <si>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</si>
  <si>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</si>
  <si>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</si>
  <si>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</si>
  <si>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</si>
  <si>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</si>
  <si>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</si>
  <si>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</si>
  <si>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</si>
  <si>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</si>
  <si>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</si>
  <si>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</si>
  <si>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</si>
  <si>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</si>
  <si>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</si>
  <si>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</si>
  <si>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</si>
  <si>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</si>
  <si>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</si>
  <si>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</si>
  <si>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</si>
  <si>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</si>
  <si>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</si>
  <si>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</si>
  <si>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</si>
  <si>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</si>
  <si>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</si>
  <si>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</si>
  <si>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</si>
  <si>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</si>
  <si>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</si>
  <si>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</si>
  <si>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</si>
  <si>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</si>
  <si>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</si>
  <si>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</si>
  <si>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</si>
  <si>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</si>
  <si>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</si>
  <si>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</si>
  <si>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</si>
  <si>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</si>
  <si>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</si>
  <si>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</si>
  <si>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</si>
  <si>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</si>
  <si>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</si>
  <si>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</si>
  <si>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</si>
  <si>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</si>
  <si>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</si>
  <si>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</si>
  <si>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</si>
  <si>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</si>
  <si>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</si>
  <si>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</si>
  <si>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</si>
  <si>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</si>
  <si>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</si>
  <si>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</si>
  <si>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</si>
  <si>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</si>
  <si>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</si>
  <si>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</si>
  <si>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</si>
  <si>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</si>
  <si>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</si>
  <si>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</si>
  <si>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</si>
  <si>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</si>
  <si>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</si>
  <si>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</si>
  <si>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</si>
  <si>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</si>
  <si>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</si>
  <si>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</si>
  <si>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</si>
  <si>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</si>
  <si>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</si>
  <si>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</si>
  <si>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</si>
  <si>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</si>
  <si>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</si>
  <si>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</si>
  <si>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</si>
  <si>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</si>
  <si>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</si>
  <si>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</si>
  <si>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</si>
  <si>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</si>
  <si>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</si>
  <si>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</si>
  <si>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</si>
  <si>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</si>
  <si>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</si>
  <si>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</si>
  <si>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</si>
  <si>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</si>
  <si>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</si>
  <si>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</si>
  <si>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</si>
  <si>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</si>
  <si>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</si>
  <si>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</si>
  <si>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</si>
  <si>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</si>
  <si>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</si>
  <si>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</si>
  <si>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</si>
  <si>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</si>
  <si>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</si>
  <si>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</si>
  <si>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</si>
  <si>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</si>
  <si>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</si>
  <si>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</si>
  <si>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</si>
  <si>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</si>
  <si>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</si>
  <si>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</si>
  <si>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</si>
  <si>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</si>
  <si>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</si>
  <si>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</si>
  <si>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</si>
  <si>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</si>
  <si>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</si>
  <si>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</si>
  <si>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</si>
  <si>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</si>
  <si>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</si>
  <si>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</si>
  <si>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</si>
  <si>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</si>
  <si>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</si>
  <si>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</si>
  <si>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</si>
  <si>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</si>
  <si>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</si>
  <si>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</si>
  <si>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</si>
  <si>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</si>
  <si>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</si>
  <si>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</si>
  <si>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</si>
  <si>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</si>
  <si>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</si>
  <si>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</si>
  <si>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</si>
  <si>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</si>
  <si>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</si>
  <si>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</si>
  <si>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</si>
  <si>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</si>
  <si>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</si>
  <si>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</si>
  <si>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</si>
  <si>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</si>
  <si>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</si>
  <si>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</si>
  <si>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</si>
  <si>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</si>
  <si>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</si>
  <si>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</si>
  <si>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</si>
  <si>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</si>
  <si>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</si>
  <si>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</si>
  <si>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</si>
  <si>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</si>
  <si>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</si>
  <si>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</si>
  <si>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</si>
  <si>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</si>
  <si>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</si>
  <si>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</si>
  <si>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</si>
  <si>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</si>
  <si>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</si>
  <si>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</si>
  <si>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</si>
  <si>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</si>
  <si>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</si>
  <si>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</si>
  <si>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</si>
  <si>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</si>
  <si>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</si>
  <si>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</si>
  <si>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</si>
  <si>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</si>
  <si>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</si>
  <si>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</si>
  <si>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</si>
  <si>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</si>
  <si>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</si>
  <si>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</si>
  <si>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</si>
  <si>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</si>
  <si>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</si>
  <si>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</si>
  <si>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</si>
  <si>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</si>
  <si>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</si>
  <si>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</si>
  <si>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</si>
  <si>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</si>
  <si>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</si>
  <si>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</si>
  <si>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</si>
  <si>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</si>
  <si>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</si>
  <si>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</si>
  <si>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</si>
  <si>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</si>
  <si>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</si>
  <si>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</si>
  <si>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</si>
  <si>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</si>
  <si>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</si>
  <si>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</si>
  <si>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</si>
  <si>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</si>
  <si>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</si>
  <si>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</si>
  <si>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</si>
  <si>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</si>
  <si>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</si>
  <si>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</si>
  <si>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</si>
  <si>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</si>
  <si>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</si>
  <si>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</si>
  <si>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</si>
  <si>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</si>
  <si>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</si>
  <si>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</si>
  <si>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</si>
  <si>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</si>
  <si>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</si>
  <si>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</si>
  <si>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</si>
  <si>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</si>
  <si>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</si>
  <si>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</si>
  <si>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</si>
  <si>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</si>
  <si>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</si>
  <si>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</si>
  <si>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</si>
  <si>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</si>
  <si>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</si>
  <si>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</si>
  <si>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</si>
  <si>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</si>
  <si>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</si>
  <si>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</si>
  <si>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</si>
  <si>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</si>
  <si>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</si>
  <si>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</si>
  <si>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</si>
  <si>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</si>
  <si>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</si>
  <si>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</si>
  <si>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</si>
  <si>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</si>
  <si>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</si>
  <si>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</si>
  <si>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</si>
  <si>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</si>
  <si>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</si>
  <si>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</si>
  <si>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</si>
  <si>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</si>
  <si>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</si>
  <si>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</si>
  <si>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</si>
  <si>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</si>
  <si>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</si>
  <si>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</si>
  <si>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</si>
  <si>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</si>
  <si>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</si>
  <si>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</si>
  <si>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</si>
  <si>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</si>
  <si>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</si>
  <si>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</si>
  <si>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</si>
  <si>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</si>
  <si>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</si>
  <si>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</si>
  <si>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</si>
  <si>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</si>
  <si>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</si>
  <si>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</si>
  <si>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</si>
  <si>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</si>
  <si>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</si>
  <si>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</si>
  <si>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</si>
  <si>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</si>
  <si>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</si>
  <si>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</si>
  <si>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</si>
  <si>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</si>
  <si>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</si>
  <si>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</si>
  <si>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</si>
  <si>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</si>
  <si>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</si>
  <si>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</si>
  <si>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</si>
  <si>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</si>
  <si>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</si>
  <si>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</si>
  <si>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</si>
  <si>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</si>
  <si>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</si>
  <si>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</si>
  <si>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</si>
  <si>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</si>
  <si>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</si>
  <si>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</si>
  <si>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</si>
  <si>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</si>
  <si>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</si>
  <si>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</si>
  <si>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</si>
  <si>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</si>
  <si>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</si>
  <si>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</si>
  <si>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</si>
  <si>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</si>
  <si>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</si>
  <si>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</si>
  <si>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</si>
  <si>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</si>
  <si>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</si>
  <si>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</si>
  <si>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</si>
  <si>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</si>
  <si>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</si>
  <si>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</si>
  <si>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</si>
  <si>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</si>
  <si>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</si>
  <si>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</si>
  <si>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</si>
  <si>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</si>
  <si>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</si>
  <si>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</si>
  <si>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</si>
  <si>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</si>
  <si>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</si>
  <si>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</si>
  <si>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</si>
  <si>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</si>
  <si>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</si>
  <si>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</si>
  <si>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</si>
  <si>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</si>
  <si>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</si>
  <si>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</si>
  <si>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</si>
  <si>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</si>
  <si>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</si>
  <si>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</si>
  <si>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</si>
  <si>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</si>
  <si>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</si>
  <si>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</si>
  <si>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</si>
  <si>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</si>
  <si>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</si>
  <si>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</si>
  <si>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</si>
  <si>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</si>
  <si>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</si>
  <si>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</si>
  <si>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</si>
  <si>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</si>
  <si>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</si>
  <si>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</si>
  <si>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</si>
  <si>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</si>
  <si>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</si>
  <si>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</si>
  <si>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</si>
  <si>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</si>
  <si>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</si>
  <si>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</si>
  <si>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</si>
  <si>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</si>
  <si>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</si>
  <si>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</si>
  <si>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</si>
  <si>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</si>
  <si>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</si>
  <si>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</si>
  <si>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</si>
  <si>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</si>
  <si>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</si>
  <si>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</si>
  <si>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</si>
  <si>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</si>
  <si>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</si>
  <si>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</si>
  <si>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</si>
  <si>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</si>
  <si>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</si>
  <si>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</si>
  <si>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</si>
  <si>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</si>
  <si>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</si>
  <si>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</si>
  <si>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</si>
  <si>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</si>
  <si>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</si>
  <si>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</si>
  <si>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</si>
  <si>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</si>
  <si>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</si>
  <si>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</si>
  <si>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</si>
  <si>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</si>
  <si>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</si>
  <si>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</si>
  <si>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</si>
  <si>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</si>
  <si>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</si>
  <si>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</si>
  <si>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</si>
  <si>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</si>
  <si>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</si>
  <si>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</si>
  <si>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</si>
  <si>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</si>
  <si>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</si>
  <si>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</si>
  <si>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</si>
  <si>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</si>
  <si>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</si>
  <si>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</si>
  <si>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</si>
  <si>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</si>
  <si>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</si>
  <si>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</si>
  <si>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</si>
  <si>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</si>
  <si>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</si>
  <si>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</si>
  <si>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</si>
  <si>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</si>
  <si>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</si>
  <si>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</si>
  <si>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</si>
  <si>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</si>
  <si>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</si>
  <si>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</si>
  <si>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</si>
  <si>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</si>
  <si>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</si>
  <si>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</si>
  <si>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</si>
  <si>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</si>
  <si>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</si>
  <si>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</si>
  <si>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</si>
  <si>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</si>
  <si>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</si>
  <si>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</si>
  <si>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</si>
  <si>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</si>
  <si>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</si>
  <si>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</si>
  <si>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</si>
  <si>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</si>
  <si>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</si>
  <si>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</si>
  <si>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</si>
  <si>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</si>
  <si>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</si>
  <si>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</si>
  <si>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</si>
  <si>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</si>
  <si>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</si>
  <si>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</si>
  <si>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</si>
  <si>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</si>
  <si>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</si>
  <si>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</si>
  <si>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</si>
  <si>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</si>
  <si>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</si>
  <si>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</si>
  <si>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</si>
  <si>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</si>
  <si>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</si>
  <si>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</si>
  <si>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</si>
  <si>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</si>
  <si>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</si>
  <si>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</si>
  <si>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</si>
  <si>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</si>
  <si>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</si>
  <si>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</si>
  <si>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</si>
  <si>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</si>
  <si>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</si>
  <si>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</si>
  <si>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</si>
  <si>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</si>
  <si>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</si>
  <si>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</si>
  <si>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</si>
  <si>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</si>
  <si>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</si>
  <si>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</si>
  <si>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</si>
  <si>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</si>
  <si>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</si>
  <si>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</si>
  <si>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</si>
  <si>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</si>
  <si>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</si>
  <si>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</si>
  <si>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</si>
  <si>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</si>
  <si>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</si>
  <si>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</si>
  <si>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</si>
  <si>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</si>
  <si>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</si>
  <si>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</si>
  <si>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</si>
  <si>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</si>
  <si>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</si>
  <si>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</si>
  <si>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</si>
  <si>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</si>
  <si>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</si>
  <si>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</si>
  <si>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</si>
  <si>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</si>
  <si>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</si>
  <si>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</si>
  <si>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</si>
  <si>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</si>
  <si>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</si>
  <si>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</si>
  <si>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</si>
  <si>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</si>
  <si>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</si>
  <si>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</si>
  <si>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</si>
  <si>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</si>
  <si>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</si>
  <si>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</si>
  <si>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</si>
  <si>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</si>
  <si>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</si>
  <si>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</si>
  <si>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</si>
  <si>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</si>
  <si>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</si>
  <si>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</si>
  <si>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</si>
  <si>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</si>
  <si>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</si>
  <si>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</si>
  <si>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</si>
  <si>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</si>
  <si>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</si>
  <si>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</si>
  <si>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</si>
  <si>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</si>
  <si>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</si>
  <si>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</si>
  <si>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</si>
  <si>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</si>
  <si>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</si>
  <si>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</si>
  <si>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</si>
  <si>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</si>
  <si>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</si>
  <si>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</si>
  <si>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</si>
  <si>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</si>
  <si>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</si>
  <si>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</si>
  <si>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</si>
  <si>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</si>
  <si>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</si>
  <si>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</si>
  <si>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</si>
  <si>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</si>
  <si>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</si>
  <si>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</si>
  <si>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</si>
  <si>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</si>
  <si>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</si>
  <si>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</si>
  <si>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</si>
  <si>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</si>
  <si>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</si>
  <si>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</si>
  <si>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</si>
  <si>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</si>
  <si>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</si>
  <si>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</si>
  <si>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</si>
  <si>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</si>
  <si>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</si>
  <si>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</si>
  <si>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</si>
  <si>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</si>
  <si>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</si>
  <si>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</si>
  <si>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</si>
  <si>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</si>
  <si>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</si>
  <si>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</si>
  <si>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</si>
  <si>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</si>
  <si>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</si>
  <si>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</si>
  <si>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</si>
  <si>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</si>
  <si>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</si>
  <si>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</si>
  <si>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</si>
  <si>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</si>
  <si>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</si>
  <si>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</si>
  <si>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</si>
  <si>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</si>
  <si>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</si>
  <si>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</si>
  <si>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</si>
  <si>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</si>
  <si>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</si>
  <si>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</si>
  <si>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</si>
  <si>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</si>
  <si>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</si>
  <si>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</si>
  <si>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</si>
  <si>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</si>
  <si>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</si>
  <si>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</si>
  <si>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</si>
  <si>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</si>
  <si>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</si>
  <si>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</si>
  <si>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</si>
  <si>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</si>
  <si>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</si>
  <si>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</si>
  <si>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</si>
  <si>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</si>
  <si>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</si>
  <si>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</si>
  <si>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</si>
  <si>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</si>
  <si>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</si>
  <si>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</si>
  <si>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</si>
  <si>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</si>
  <si>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</si>
  <si>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</si>
  <si>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</si>
  <si>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</si>
  <si>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</si>
  <si>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</si>
  <si>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</si>
  <si>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</si>
  <si>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</si>
  <si>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</si>
  <si>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</si>
  <si>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</si>
  <si>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</si>
  <si>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</si>
  <si>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</si>
  <si>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</si>
  <si>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</si>
  <si>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</si>
  <si>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</si>
  <si>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</si>
  <si>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</si>
  <si>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</si>
  <si>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</si>
  <si>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</si>
  <si>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</si>
  <si>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</si>
  <si>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</si>
  <si>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</si>
  <si>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</si>
  <si>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</si>
  <si>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</si>
  <si>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</si>
  <si>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</si>
  <si>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</si>
  <si>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</si>
  <si>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</si>
  <si>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</si>
  <si>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</si>
  <si>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</si>
  <si>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</si>
  <si>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</si>
  <si>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</si>
  <si>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</si>
  <si>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</si>
  <si>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</si>
  <si>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</si>
  <si>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</si>
  <si>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</si>
  <si>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</si>
  <si>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</si>
  <si>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</si>
  <si>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</si>
  <si>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</si>
  <si>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</si>
  <si>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</si>
  <si>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</si>
  <si>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</si>
  <si>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</si>
  <si>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</si>
  <si>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</si>
  <si>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</si>
  <si>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</si>
  <si>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</si>
  <si>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</si>
  <si>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</si>
  <si>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</si>
  <si>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</si>
  <si>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</si>
  <si>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</si>
  <si>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</si>
  <si>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</si>
  <si>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</si>
  <si>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</si>
  <si>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</si>
  <si>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</si>
  <si>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</si>
  <si>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</si>
  <si>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</si>
  <si>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</si>
  <si>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</si>
  <si>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</si>
  <si>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</si>
  <si>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</si>
  <si>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</si>
  <si>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</si>
  <si>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</si>
  <si>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</si>
  <si>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</si>
  <si>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</si>
  <si>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</si>
  <si>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</si>
  <si>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</si>
  <si>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</si>
  <si>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</si>
  <si>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</si>
  <si>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</si>
  <si>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</si>
  <si>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</si>
  <si>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</si>
  <si>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</si>
  <si>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</si>
  <si>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</si>
  <si>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</si>
  <si>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</si>
  <si>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</si>
  <si>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</si>
  <si>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</si>
  <si>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</si>
  <si>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</si>
  <si>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</si>
  <si>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</si>
  <si>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</si>
  <si>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</si>
  <si>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</si>
  <si>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</si>
  <si>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</si>
  <si>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</si>
  <si>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</si>
  <si>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</si>
  <si>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</si>
  <si>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</si>
  <si>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</si>
  <si>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</si>
  <si>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</si>
  <si>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</si>
  <si>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</si>
  <si>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</si>
  <si>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</si>
  <si>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</si>
  <si>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</si>
  <si>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</si>
  <si>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</si>
  <si>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</si>
  <si>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</si>
  <si>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</si>
  <si>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</si>
  <si>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</si>
  <si>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</si>
  <si>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</si>
  <si>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</si>
  <si>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</si>
  <si>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</si>
  <si>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</si>
  <si>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</si>
  <si>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</si>
  <si>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</si>
  <si>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</si>
  <si>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</si>
  <si>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</si>
  <si>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</si>
  <si>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</si>
  <si>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</si>
  <si>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</si>
  <si>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</si>
  <si>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</si>
  <si>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</si>
  <si>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</si>
  <si>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</si>
  <si>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</si>
  <si>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</si>
  <si>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</si>
  <si>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</si>
  <si>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</si>
  <si>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</si>
  <si>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</si>
  <si>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</si>
  <si>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</si>
  <si>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</si>
  <si>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</si>
  <si>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</si>
  <si>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</si>
  <si>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</si>
  <si>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</si>
  <si>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</si>
  <si>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</si>
  <si>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</si>
  <si>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</si>
  <si>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</si>
  <si>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</si>
  <si>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</si>
  <si>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</si>
  <si>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</si>
  <si>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</si>
  <si>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</si>
  <si>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</si>
  <si>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</si>
  <si>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</si>
  <si>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</si>
  <si>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</si>
  <si>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</si>
  <si>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</si>
  <si>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</si>
  <si>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</si>
  <si>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</si>
  <si>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</si>
  <si>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</si>
  <si>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</si>
  <si>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</si>
  <si>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</si>
  <si>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</si>
  <si>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</si>
  <si>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</si>
  <si>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</si>
  <si>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</si>
  <si>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</si>
  <si>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</si>
  <si>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</si>
  <si>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</si>
  <si>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</si>
  <si>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</si>
  <si>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</si>
  <si>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</si>
  <si>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</si>
  <si>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</si>
  <si>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</si>
  <si>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</si>
  <si>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</si>
  <si>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</si>
  <si>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</si>
  <si>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</si>
  <si>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</si>
  <si>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</si>
  <si>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</si>
  <si>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</si>
  <si>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</si>
  <si>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</si>
  <si>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</si>
  <si>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</si>
  <si>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</si>
  <si>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</si>
  <si>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</si>
  <si>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</si>
  <si>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</si>
  <si>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</si>
  <si>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</si>
  <si>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</si>
  <si>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</si>
  <si>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</si>
  <si>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</si>
  <si>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</si>
  <si>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</si>
  <si>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</si>
  <si>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</si>
  <si>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</si>
  <si>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</si>
  <si>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</si>
  <si>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</si>
  <si>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</si>
  <si>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</si>
  <si>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</si>
  <si>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</si>
  <si>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</si>
  <si>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</si>
  <si>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</si>
  <si>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</si>
  <si>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</si>
  <si>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</si>
  <si>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</si>
  <si>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</si>
  <si>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</si>
  <si>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</si>
  <si>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</si>
  <si>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</si>
  <si>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</si>
  <si>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</si>
  <si>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</si>
  <si>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</si>
  <si>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</si>
  <si>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</si>
  <si>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</si>
  <si>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</si>
  <si>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</si>
  <si>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</si>
  <si>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</si>
  <si>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</si>
  <si>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</si>
  <si>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</si>
  <si>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</si>
  <si>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</si>
  <si>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</si>
  <si>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</si>
  <si>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</si>
  <si>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</si>
  <si>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</si>
  <si>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</si>
  <si>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</si>
  <si>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</si>
  <si>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</si>
  <si>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</si>
  <si>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</si>
  <si>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</si>
  <si>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</si>
  <si>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</si>
  <si>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</si>
  <si>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</si>
  <si>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</si>
  <si>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</si>
  <si>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</si>
  <si>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</si>
  <si>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</si>
  <si>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</si>
  <si>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</si>
  <si>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</si>
  <si>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</si>
  <si>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</si>
  <si>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</si>
  <si>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</si>
  <si>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</si>
  <si>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</si>
  <si>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</si>
  <si>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</si>
  <si>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</si>
  <si>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</si>
  <si>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</si>
  <si>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</si>
  <si>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</si>
  <si>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</si>
  <si>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</si>
  <si>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</si>
  <si>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</si>
  <si>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</si>
  <si>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</si>
  <si>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</si>
  <si>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</si>
  <si>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</si>
  <si>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</si>
  <si>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</si>
  <si>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</si>
  <si>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</si>
  <si>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</si>
  <si>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</si>
  <si>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</si>
  <si>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</si>
  <si>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</si>
  <si>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</si>
  <si>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</si>
  <si>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</si>
  <si>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</si>
  <si>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</si>
  <si>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</si>
  <si>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</si>
  <si>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</si>
  <si>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</si>
  <si>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</si>
  <si>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</si>
  <si>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</si>
  <si>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</si>
  <si>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</si>
  <si>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</si>
  <si>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</si>
  <si>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</si>
  <si>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</si>
  <si>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</si>
  <si>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</si>
  <si>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</si>
  <si>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</si>
  <si>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</si>
  <si>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</si>
  <si>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</si>
  <si>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</si>
  <si>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</si>
  <si>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</si>
  <si>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</si>
  <si>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</si>
  <si>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</si>
  <si>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</si>
  <si>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</si>
  <si>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</si>
  <si>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</si>
  <si>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</si>
  <si>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</si>
  <si>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</si>
  <si>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</si>
  <si>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</si>
  <si>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</si>
  <si>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</si>
  <si>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</si>
  <si>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</si>
  <si>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</si>
  <si>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</si>
  <si>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</si>
  <si>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</si>
  <si>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</si>
  <si>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</si>
  <si>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</si>
  <si>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</si>
  <si>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</si>
  <si>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</si>
  <si>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</si>
  <si>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</si>
  <si>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</si>
  <si>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</si>
  <si>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</si>
  <si>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</si>
  <si>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</si>
  <si>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</si>
  <si>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</si>
  <si>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</si>
  <si>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</si>
  <si>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</si>
  <si>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</si>
  <si>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</si>
  <si>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</si>
  <si>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</si>
  <si>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</si>
  <si>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</si>
  <si>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</si>
  <si>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</si>
  <si>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</si>
  <si>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</si>
  <si>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</si>
  <si>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</si>
  <si>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</si>
  <si>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</si>
  <si>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</si>
  <si>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</si>
  <si>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</si>
  <si>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</si>
  <si>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</si>
  <si>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</si>
  <si>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</si>
  <si>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</si>
  <si>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</si>
  <si>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</si>
  <si>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</si>
  <si>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</si>
  <si>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</si>
  <si>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</si>
  <si>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</si>
  <si>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</si>
  <si>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</si>
  <si>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</si>
  <si>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</si>
  <si>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</si>
  <si>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</si>
  <si>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</si>
  <si>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</si>
  <si>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</si>
  <si>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</si>
  <si>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</si>
  <si>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</si>
  <si>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</si>
  <si>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</si>
  <si>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</si>
  <si>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</si>
  <si>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</si>
  <si>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</si>
  <si>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</si>
  <si>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</si>
  <si>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</si>
  <si>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</si>
  <si>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</si>
  <si>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</si>
  <si>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</si>
  <si>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</si>
  <si>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</si>
  <si>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</si>
  <si>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</si>
  <si>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</si>
  <si>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</si>
  <si>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</si>
  <si>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</si>
  <si>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</si>
  <si>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</si>
  <si>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</si>
  <si>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</si>
  <si>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</si>
  <si>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</si>
  <si>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</si>
  <si>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</si>
  <si>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</si>
  <si>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</si>
  <si>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</si>
  <si>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</si>
  <si>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</si>
  <si>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</si>
  <si>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</si>
  <si>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</si>
  <si>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</si>
  <si>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</si>
  <si>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</si>
  <si>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</si>
  <si>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</si>
  <si>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</si>
  <si>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</si>
  <si>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</si>
  <si>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</si>
  <si>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</si>
  <si>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</si>
  <si>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</si>
  <si>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</si>
  <si>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</si>
  <si>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</si>
  <si>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</si>
  <si>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</si>
  <si>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</si>
  <si>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</si>
  <si>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</si>
  <si>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</si>
  <si>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</si>
  <si>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</si>
  <si>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</si>
  <si>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</si>
  <si>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</si>
  <si>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</si>
  <si>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</si>
  <si>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</si>
  <si>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</si>
  <si>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</si>
  <si>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</si>
  <si>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</si>
  <si>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</si>
  <si>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</si>
  <si>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</si>
  <si>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</si>
  <si>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</si>
  <si>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</si>
  <si>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</si>
  <si>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</si>
  <si>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</si>
  <si>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</si>
  <si>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</si>
  <si>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</si>
  <si>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</si>
  <si>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</si>
  <si>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</si>
  <si>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</si>
  <si>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</si>
  <si>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</si>
  <si>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</si>
  <si>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</si>
  <si>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</si>
  <si>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</si>
  <si>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</si>
  <si>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</si>
  <si>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</si>
  <si>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</si>
  <si>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</si>
  <si>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</si>
  <si>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</si>
  <si>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</si>
  <si>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</si>
  <si>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</si>
  <si>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</si>
  <si>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</si>
  <si>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</si>
  <si>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</si>
  <si>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</si>
  <si>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</si>
  <si>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</si>
  <si>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</si>
  <si>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</si>
  <si>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</si>
  <si>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</si>
  <si>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</si>
  <si>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</si>
  <si>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</si>
  <si>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</si>
  <si>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</si>
  <si>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</si>
  <si>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</si>
  <si>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</si>
  <si>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</si>
  <si>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</si>
  <si>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</si>
  <si>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</si>
  <si>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</si>
  <si>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</si>
  <si>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</si>
  <si>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</si>
  <si>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</si>
  <si>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</si>
  <si>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</si>
  <si>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</si>
  <si>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</si>
  <si>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</si>
  <si>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</si>
  <si>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</si>
  <si>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</si>
  <si>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</si>
  <si>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</si>
  <si>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</si>
  <si>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</si>
  <si>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</si>
  <si>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</si>
  <si>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</si>
  <si>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</si>
  <si>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</si>
  <si>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</si>
  <si>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</si>
  <si>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</si>
  <si>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</si>
  <si>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</si>
  <si>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</si>
  <si>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</si>
  <si>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</si>
  <si>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</si>
  <si>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</si>
  <si>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</si>
  <si>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</si>
  <si>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</si>
  <si>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</si>
  <si>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</si>
  <si>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</si>
  <si>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</si>
  <si>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</si>
  <si>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</si>
  <si>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</si>
  <si>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</si>
  <si>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</si>
  <si>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</si>
  <si>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</si>
  <si>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</si>
  <si>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</si>
  <si>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</si>
  <si>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</si>
  <si>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</si>
  <si>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</si>
  <si>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</si>
  <si>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</si>
  <si>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</si>
  <si>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</si>
  <si>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</si>
  <si>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</si>
  <si>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</si>
  <si>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</si>
  <si>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</si>
  <si>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</si>
  <si>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</si>
  <si>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</si>
  <si>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</si>
  <si>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</si>
  <si>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</si>
  <si>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</si>
  <si>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</si>
  <si>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</si>
  <si>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</si>
  <si>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</si>
  <si>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</si>
  <si>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</si>
  <si>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</si>
  <si>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</si>
  <si>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</si>
  <si>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</si>
  <si>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</si>
  <si>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</si>
  <si>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</si>
  <si>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</si>
  <si>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</si>
  <si>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</si>
  <si>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</si>
  <si>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</si>
  <si>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</si>
  <si>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</si>
  <si>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</si>
  <si>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</si>
  <si>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</si>
  <si>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</si>
  <si>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</si>
  <si>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</si>
  <si>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</si>
  <si>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</si>
  <si>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</si>
  <si>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</si>
  <si>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</si>
  <si>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</si>
  <si>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</si>
  <si>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</si>
  <si>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</si>
  <si>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</si>
  <si>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</si>
  <si>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</si>
  <si>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</si>
  <si>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</si>
  <si>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</si>
  <si>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</si>
  <si>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</si>
  <si>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</si>
  <si>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</si>
  <si>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</si>
  <si>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</si>
  <si>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</si>
  <si>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</si>
  <si>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</si>
  <si>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</si>
  <si>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</si>
  <si>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</si>
  <si>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</si>
  <si>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</si>
  <si>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</si>
  <si>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</si>
  <si>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</si>
  <si>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</si>
  <si>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</si>
  <si>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</si>
  <si>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</si>
  <si>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</si>
  <si>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</si>
  <si>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</si>
  <si>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</si>
  <si>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</si>
  <si>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</si>
  <si>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</si>
  <si>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</si>
  <si>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</si>
  <si>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</si>
  <si>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</si>
  <si>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</si>
  <si>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</si>
  <si>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</si>
  <si>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</si>
  <si>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</si>
  <si>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</si>
  <si>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</si>
  <si>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</si>
  <si>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</si>
  <si>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</si>
  <si>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</si>
  <si>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</si>
  <si>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</si>
  <si>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</si>
  <si>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</si>
  <si>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</si>
  <si>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</si>
  <si>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</si>
  <si>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</si>
  <si>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</si>
  <si>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</si>
  <si>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</si>
  <si>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</si>
  <si>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</si>
  <si>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</si>
  <si>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</si>
  <si>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</si>
  <si>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</si>
  <si>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</si>
  <si>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</si>
  <si>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</si>
  <si>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</si>
  <si>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</si>
  <si>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</si>
  <si>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</si>
  <si>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</si>
  <si>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</si>
  <si>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</si>
  <si>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</si>
  <si>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</si>
  <si>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</si>
  <si>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</si>
  <si>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</si>
  <si>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</si>
  <si>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</si>
  <si>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</si>
  <si>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</si>
  <si>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</si>
  <si>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</si>
  <si>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</si>
  <si>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</si>
  <si>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</si>
  <si>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</si>
  <si>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</si>
  <si>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</si>
  <si>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</si>
  <si>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</si>
  <si>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</si>
  <si>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</si>
  <si>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</si>
  <si>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</si>
  <si>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</si>
  <si>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</si>
  <si>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</si>
  <si>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</si>
  <si>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</si>
  <si>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</si>
  <si>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</si>
  <si>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</si>
  <si>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</si>
  <si>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</si>
  <si>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</si>
  <si>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</si>
  <si>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</si>
  <si>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</si>
  <si>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</si>
  <si>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</si>
  <si>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</si>
  <si>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</si>
  <si>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</si>
  <si>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</si>
  <si>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</si>
  <si>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</si>
  <si>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</si>
  <si>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</si>
  <si>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</si>
  <si>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</si>
  <si>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</si>
  <si>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</si>
  <si>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</si>
  <si>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</si>
  <si>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</si>
  <si>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</si>
  <si>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</si>
  <si>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</si>
  <si>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</si>
  <si>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</si>
  <si>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</si>
  <si>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</si>
  <si>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</si>
  <si>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</si>
  <si>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</si>
  <si>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</si>
  <si>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</si>
  <si>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</si>
  <si>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</si>
  <si>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</si>
  <si>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</si>
  <si>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</si>
  <si>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</si>
  <si>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</si>
  <si>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</si>
  <si>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</si>
  <si>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</si>
  <si>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</si>
  <si>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</si>
  <si>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</si>
  <si>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</si>
  <si>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</si>
  <si>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</si>
  <si>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</si>
  <si>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</si>
  <si>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</si>
  <si>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</si>
  <si>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</si>
  <si>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</si>
  <si>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</si>
  <si>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</si>
  <si>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</si>
  <si>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</si>
  <si>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</si>
  <si>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</si>
  <si>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</si>
  <si>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</si>
  <si>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</si>
  <si>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</si>
  <si>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</si>
  <si>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</si>
  <si>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</si>
  <si>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</si>
  <si>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</si>
  <si>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</si>
  <si>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</si>
  <si>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</si>
  <si>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</si>
  <si>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</si>
  <si>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</si>
  <si>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</si>
  <si>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</si>
  <si>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</si>
  <si>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</si>
  <si>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</si>
  <si>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</si>
  <si>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</si>
  <si>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</si>
  <si>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</si>
  <si>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</si>
  <si>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</si>
  <si>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</si>
  <si>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</si>
  <si>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</si>
  <si>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</si>
  <si>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</si>
  <si>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</si>
  <si>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</si>
  <si>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</si>
  <si>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</si>
  <si>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</si>
  <si>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</si>
  <si>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</si>
  <si>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</si>
  <si>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</si>
  <si>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</si>
  <si>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</si>
  <si>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</si>
  <si>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</si>
  <si>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</si>
  <si>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</si>
  <si>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</si>
  <si>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</si>
  <si>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</si>
  <si>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</si>
  <si>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</si>
  <si>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</si>
  <si>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</si>
  <si>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</si>
  <si>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</si>
  <si>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</si>
  <si>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</si>
  <si>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</si>
  <si>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</si>
  <si>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</si>
  <si>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</si>
  <si>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</si>
  <si>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</si>
  <si>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</si>
  <si>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</si>
  <si>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</si>
  <si>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</si>
  <si>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</si>
  <si>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</si>
  <si>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</si>
  <si>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</si>
  <si>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</si>
  <si>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</si>
  <si>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</si>
  <si>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</si>
  <si>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</si>
  <si>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</si>
  <si>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</si>
  <si>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</si>
  <si>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</si>
  <si>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</si>
  <si>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</si>
  <si>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</si>
  <si>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</si>
  <si>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</si>
  <si>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</si>
  <si>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</si>
  <si>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</si>
  <si>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</si>
  <si>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</si>
  <si>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</si>
  <si>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</si>
  <si>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</si>
  <si>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</si>
  <si>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</si>
  <si>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</si>
  <si>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</si>
  <si>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</si>
  <si>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</si>
  <si>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</si>
  <si>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</si>
  <si>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</si>
  <si>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</si>
  <si>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</si>
  <si>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</si>
  <si>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</si>
  <si>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</si>
  <si>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</si>
  <si>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</si>
  <si>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</si>
  <si>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</si>
  <si>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</si>
  <si>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</si>
  <si>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</si>
  <si>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</si>
  <si>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</si>
  <si>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</si>
  <si>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</si>
  <si>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</si>
  <si>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</si>
  <si>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</si>
  <si>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</si>
  <si>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</si>
  <si>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</si>
  <si>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</si>
  <si>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</si>
  <si>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</si>
  <si>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</si>
  <si>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</si>
  <si>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</si>
  <si>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</si>
  <si>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</si>
  <si>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</si>
  <si>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</si>
  <si>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</si>
  <si>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</si>
  <si>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</si>
  <si>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</si>
  <si>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</si>
  <si>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</si>
  <si>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</si>
  <si>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</si>
  <si>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</si>
  <si>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</si>
  <si>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</si>
  <si>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</si>
  <si>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</si>
  <si>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</si>
  <si>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</si>
  <si>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</si>
  <si>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</si>
  <si>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</si>
  <si>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</si>
  <si>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</si>
  <si>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</si>
  <si>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</si>
  <si>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</si>
  <si>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</si>
  <si>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</si>
  <si>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</si>
  <si>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</si>
  <si>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</si>
  <si>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</si>
  <si>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</si>
  <si>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</si>
  <si>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</si>
  <si>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</si>
  <si>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</si>
  <si>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</si>
  <si>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</si>
  <si>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</si>
  <si>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</si>
  <si>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</si>
  <si>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</si>
  <si>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</si>
  <si>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</si>
  <si>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</si>
  <si>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</si>
  <si>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</si>
  <si>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</si>
  <si>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</si>
  <si>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</si>
  <si>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</si>
  <si>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</si>
  <si>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</si>
  <si>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</si>
  <si>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</si>
  <si>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</si>
  <si>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</si>
  <si>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</si>
  <si>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</si>
  <si>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</si>
  <si>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</si>
  <si>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</si>
  <si>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</si>
  <si>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</si>
  <si>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</si>
  <si>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</si>
  <si>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</si>
  <si>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</si>
  <si>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</si>
  <si>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</si>
  <si>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</si>
  <si>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</si>
  <si>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</si>
  <si>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</si>
  <si>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</si>
  <si>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</si>
  <si>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</si>
  <si>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</si>
  <si>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</si>
  <si>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</si>
  <si>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</si>
  <si>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</si>
  <si>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</si>
  <si>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</si>
  <si>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</si>
  <si>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</si>
  <si>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</si>
  <si>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</si>
  <si>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</si>
  <si>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</si>
  <si>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</si>
  <si>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</si>
  <si>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</si>
  <si>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</si>
  <si>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</si>
  <si>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</si>
  <si>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</si>
  <si>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</si>
  <si>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</si>
  <si>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</si>
  <si>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</si>
  <si>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</si>
  <si>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</si>
  <si>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</si>
  <si>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</si>
  <si>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</si>
  <si>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</si>
  <si>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</si>
  <si>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</si>
  <si>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</si>
  <si>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</si>
  <si>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</si>
  <si>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</si>
  <si>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</si>
  <si>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</si>
  <si>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</si>
  <si>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</si>
  <si>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</si>
  <si>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</si>
  <si>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</si>
  <si>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</si>
  <si>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</si>
  <si>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</si>
  <si>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</si>
  <si>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</si>
  <si>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</si>
  <si>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</si>
  <si>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</si>
  <si>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</si>
  <si>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</si>
  <si>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</si>
  <si>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</si>
  <si>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</si>
  <si>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</si>
  <si>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</si>
  <si>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</si>
  <si>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</si>
  <si>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</si>
  <si>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</si>
  <si>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</si>
  <si>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</si>
  <si>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</si>
  <si>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</si>
  <si>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</si>
  <si>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</si>
  <si>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</si>
  <si>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</si>
  <si>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</si>
  <si>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</si>
  <si>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</si>
  <si>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</si>
  <si>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</si>
  <si>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</si>
  <si>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</si>
  <si>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</si>
  <si>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</si>
  <si>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</si>
  <si>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</si>
  <si>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</si>
  <si>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</si>
  <si>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</si>
  <si>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</si>
  <si>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</si>
  <si>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</si>
  <si>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</si>
  <si>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</si>
  <si>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</si>
  <si>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</si>
  <si>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</si>
  <si>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</si>
  <si>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</si>
  <si>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</si>
  <si>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</si>
  <si>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</si>
  <si>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</si>
  <si>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</si>
  <si>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</si>
  <si>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</si>
  <si>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</si>
  <si>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</si>
  <si>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</si>
  <si>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</si>
  <si>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</si>
  <si>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</si>
  <si>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</si>
  <si>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</si>
  <si>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</si>
  <si>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</si>
  <si>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</si>
  <si>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</si>
  <si>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</si>
  <si>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</si>
  <si>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</si>
  <si>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</si>
  <si>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</si>
  <si>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</si>
  <si>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</si>
  <si>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</si>
  <si>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</si>
  <si>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</si>
  <si>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</si>
  <si>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</si>
  <si>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</si>
  <si>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</si>
  <si>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</si>
  <si>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</si>
  <si>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</si>
  <si>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</si>
  <si>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</si>
  <si>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</si>
  <si>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</si>
  <si>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</si>
  <si>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</si>
  <si>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</si>
  <si>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</si>
  <si>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</si>
  <si>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</si>
  <si>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</si>
  <si>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</si>
  <si>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</si>
  <si>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</si>
  <si>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</si>
  <si>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</si>
  <si>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</si>
  <si>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</si>
  <si>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</si>
  <si>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</si>
  <si>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</si>
  <si>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</si>
  <si>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</si>
  <si>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</si>
  <si>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</si>
  <si>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</si>
  <si>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</si>
  <si>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</si>
  <si>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</si>
  <si>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</si>
  <si>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</si>
  <si>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</si>
  <si>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</si>
  <si>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</si>
  <si>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</si>
  <si>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</si>
  <si>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</si>
  <si>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</si>
  <si>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</si>
  <si>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</si>
  <si>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</si>
  <si>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</si>
  <si>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</si>
  <si>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</si>
  <si>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</si>
  <si>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</si>
  <si>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</si>
  <si>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</si>
  <si>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</si>
  <si>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</si>
  <si>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</si>
  <si>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</si>
  <si>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</si>
  <si>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</si>
  <si>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</si>
  <si>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</si>
  <si>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</si>
  <si>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</si>
  <si>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</si>
  <si>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</si>
  <si>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</si>
  <si>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</si>
  <si>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</si>
  <si>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</si>
  <si>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</si>
  <si>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</si>
  <si>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</si>
  <si>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</si>
  <si>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</si>
  <si>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</si>
  <si>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</si>
  <si>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</si>
  <si>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</si>
  <si>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</si>
  <si>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</si>
  <si>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</si>
  <si>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</si>
  <si>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</si>
  <si>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</si>
  <si>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</si>
  <si>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</si>
  <si>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</si>
  <si>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</si>
  <si>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</si>
  <si>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</si>
  <si>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</si>
  <si>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</si>
  <si>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</si>
  <si>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</si>
  <si>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</si>
  <si>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</si>
  <si>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</si>
  <si>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</si>
  <si>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</si>
  <si>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</si>
  <si>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</si>
  <si>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</si>
  <si>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</si>
  <si>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</si>
  <si>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</si>
  <si>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</si>
  <si>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</si>
  <si>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</si>
  <si>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</si>
  <si>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</si>
  <si>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</si>
  <si>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</si>
  <si>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</si>
  <si>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</si>
  <si>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</si>
  <si>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</si>
  <si>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</si>
  <si>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</si>
  <si>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</si>
  <si>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</si>
  <si>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</si>
  <si>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</si>
  <si>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</si>
  <si>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</si>
  <si>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</si>
  <si>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</si>
  <si>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</si>
  <si>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</si>
  <si>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</si>
  <si>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</si>
  <si>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</si>
  <si>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</si>
  <si>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</si>
  <si>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</si>
  <si>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</si>
  <si>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</si>
  <si>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</si>
  <si>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</si>
  <si>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</si>
  <si>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</si>
  <si>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</si>
  <si>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</si>
  <si>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</si>
  <si>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</si>
  <si>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</si>
  <si>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</si>
  <si>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</si>
  <si>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</si>
  <si>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</si>
  <si>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</si>
  <si>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</si>
  <si>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</si>
  <si>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</si>
  <si>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</si>
  <si>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</si>
  <si>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</si>
  <si>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</si>
  <si>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</si>
  <si>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</si>
  <si>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</si>
  <si>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</si>
  <si>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</si>
  <si>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</si>
  <si>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</si>
  <si>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</si>
  <si>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</si>
  <si>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</si>
  <si>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</si>
  <si>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</si>
  <si>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</si>
  <si>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</si>
  <si>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</si>
  <si>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</si>
  <si>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</si>
  <si>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</si>
  <si>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</si>
  <si>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</si>
  <si>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</si>
  <si>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</si>
  <si>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</si>
  <si>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</si>
  <si>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</si>
  <si>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</si>
  <si>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</si>
  <si>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</si>
  <si>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</si>
  <si>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</si>
  <si>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</si>
  <si>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</si>
  <si>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</si>
  <si>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</si>
  <si>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</si>
  <si>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</si>
  <si>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</si>
  <si>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</si>
  <si>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</si>
  <si>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</si>
  <si>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</si>
  <si>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</si>
  <si>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</si>
  <si>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</si>
  <si>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</si>
  <si>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</si>
  <si>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</si>
  <si>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</si>
  <si>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</si>
  <si>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</si>
  <si>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</si>
  <si>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</si>
  <si>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</si>
  <si>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</si>
  <si>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</si>
  <si>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</si>
  <si>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</si>
  <si>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</si>
  <si>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</si>
  <si>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</si>
  <si>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</si>
  <si>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</si>
  <si>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</si>
  <si>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</si>
  <si>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</si>
  <si>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</si>
  <si>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</si>
  <si>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</si>
  <si>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</si>
  <si>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</si>
  <si>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</si>
  <si>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</si>
  <si>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</si>
  <si>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</si>
  <si>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</si>
  <si>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</si>
  <si>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</si>
  <si>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</si>
  <si>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</si>
  <si>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</si>
  <si>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</si>
  <si>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</si>
  <si>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</si>
  <si>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</si>
  <si>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</si>
  <si>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</si>
  <si>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</si>
  <si>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</si>
  <si>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</si>
  <si>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</si>
  <si>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</si>
  <si>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</si>
  <si>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</si>
  <si>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</si>
  <si>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</si>
  <si>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</si>
  <si>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</si>
  <si>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</si>
  <si>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</si>
  <si>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</si>
  <si>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</si>
  <si>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</si>
  <si>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</si>
  <si>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</si>
  <si>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</si>
  <si>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</si>
  <si>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</si>
  <si>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</si>
  <si>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</si>
  <si>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</si>
  <si>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</si>
  <si>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</si>
  <si>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</si>
  <si>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</si>
  <si>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</si>
  <si>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</si>
  <si>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</si>
  <si>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</si>
  <si>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</si>
  <si>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</si>
  <si>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</si>
  <si>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</si>
  <si>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</si>
  <si>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</si>
  <si>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</si>
  <si>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</si>
  <si>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</si>
  <si>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</si>
  <si>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</si>
  <si>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</si>
  <si>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</si>
  <si>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</si>
  <si>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</si>
  <si>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</si>
  <si>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</si>
  <si>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</si>
  <si>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</si>
  <si>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</si>
  <si>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</si>
  <si>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</si>
  <si>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</si>
  <si>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</si>
  <si>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</si>
  <si>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</si>
  <si>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</si>
  <si>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</si>
  <si>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</si>
  <si>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</si>
  <si>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</si>
  <si>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</si>
  <si>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</si>
  <si>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</si>
  <si>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</si>
  <si>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</si>
  <si>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</si>
  <si>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</si>
  <si>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</si>
  <si>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</si>
  <si>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</si>
  <si>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</si>
  <si>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</si>
  <si>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</si>
  <si>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</si>
  <si>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</si>
  <si>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</si>
  <si>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</si>
  <si>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</si>
  <si>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</si>
  <si>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</si>
  <si>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</si>
  <si>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</si>
  <si>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</si>
  <si>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</si>
  <si>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</si>
  <si>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</si>
  <si>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</si>
  <si>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</si>
  <si>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</si>
  <si>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</si>
  <si>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</si>
  <si>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</si>
  <si>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</si>
  <si>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</si>
  <si>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</si>
  <si>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</si>
  <si>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</si>
  <si>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</si>
  <si>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</si>
  <si>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</si>
  <si>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</si>
  <si>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</si>
  <si>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</si>
  <si>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</si>
  <si>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</si>
  <si>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</si>
  <si>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</si>
  <si>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</si>
  <si>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</si>
  <si>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</si>
  <si>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</si>
  <si>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</si>
  <si>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</si>
  <si>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</si>
  <si>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</si>
  <si>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</si>
  <si>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</si>
  <si>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</si>
  <si>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</si>
  <si>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</si>
  <si>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</si>
  <si>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</si>
  <si>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</si>
  <si>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</si>
  <si>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</si>
  <si>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</si>
  <si>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</si>
  <si>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</si>
  <si>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</si>
  <si>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</si>
  <si>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</si>
  <si>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</si>
  <si>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</si>
  <si>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</si>
  <si>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</si>
  <si>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</si>
  <si>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</si>
  <si>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</si>
  <si>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</si>
  <si>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</si>
  <si>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</si>
  <si>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</si>
  <si>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</si>
  <si>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</si>
  <si>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</si>
  <si>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</si>
  <si>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</si>
  <si>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</si>
  <si>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</si>
  <si>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</si>
  <si>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</si>
  <si>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</si>
  <si>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</si>
  <si>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</si>
  <si>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</si>
  <si>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</si>
  <si>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</si>
  <si>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</si>
  <si>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</si>
  <si>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</si>
  <si>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</si>
  <si>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</si>
  <si>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</si>
  <si>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</si>
  <si>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</si>
  <si>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</si>
  <si>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</si>
  <si>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</si>
  <si>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</si>
  <si>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</si>
  <si>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</si>
  <si>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</si>
  <si>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</si>
  <si>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</si>
  <si>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</si>
  <si>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</si>
  <si>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</si>
  <si>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</si>
  <si>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</si>
  <si>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</si>
  <si>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</si>
  <si>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</si>
  <si>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</si>
  <si>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</si>
  <si>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</si>
  <si>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</si>
  <si>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</si>
  <si>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</si>
  <si>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</si>
  <si>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</si>
  <si>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</si>
  <si>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</si>
  <si>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</si>
  <si>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</si>
  <si>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</si>
  <si>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</si>
  <si>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</si>
  <si>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</si>
  <si>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</si>
  <si>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</si>
  <si>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</si>
  <si>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</si>
  <si>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</si>
  <si>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</si>
  <si>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</si>
  <si>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</si>
  <si>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</si>
  <si>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</si>
  <si>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</si>
  <si>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</si>
  <si>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</si>
  <si>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</si>
  <si>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</si>
  <si>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</si>
  <si>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</si>
  <si>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</si>
  <si>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</si>
  <si>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</si>
  <si>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</si>
  <si>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</si>
  <si>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</si>
  <si>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</si>
  <si>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</si>
  <si>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</si>
  <si>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</si>
  <si>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</si>
  <si>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</si>
  <si>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</si>
  <si>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</si>
  <si>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</si>
  <si>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</si>
  <si>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</si>
  <si>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</si>
  <si>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</si>
  <si>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</si>
  <si>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</si>
  <si>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</si>
  <si>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</si>
  <si>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</si>
  <si>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</si>
  <si>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</si>
  <si>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</si>
  <si>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</si>
  <si>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</si>
  <si>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</si>
  <si>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</si>
  <si>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</si>
  <si>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</si>
  <si>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</si>
  <si>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</si>
  <si>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</si>
  <si>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</si>
  <si>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</si>
  <si>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</si>
  <si>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</si>
  <si>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</si>
  <si>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</si>
  <si>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</si>
  <si>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</si>
  <si>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</si>
  <si>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</si>
  <si>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</si>
  <si>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</si>
  <si>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</si>
  <si>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</si>
  <si>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</si>
  <si>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</si>
  <si>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</si>
  <si>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</si>
  <si>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</si>
  <si>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</si>
  <si>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</si>
  <si>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</si>
  <si>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</si>
  <si>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</si>
  <si>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</si>
  <si>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</si>
  <si>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</si>
  <si>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</si>
  <si>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</si>
  <si>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</si>
  <si>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</si>
  <si>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</si>
  <si>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</si>
  <si>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</si>
  <si>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</si>
  <si>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</si>
  <si>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</si>
  <si>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</si>
  <si>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</si>
  <si>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</si>
  <si>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</si>
  <si>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</si>
  <si>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</si>
  <si>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</si>
  <si>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</si>
  <si>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</si>
  <si>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</si>
  <si>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</si>
  <si>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</si>
  <si>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</si>
  <si>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</si>
  <si>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</si>
  <si>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</si>
  <si>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</si>
  <si>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</si>
  <si>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</si>
  <si>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</si>
  <si>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</si>
  <si>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</si>
  <si>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</si>
  <si>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</si>
  <si>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</si>
  <si>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</si>
  <si>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</si>
  <si>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</si>
  <si>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</si>
  <si>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</si>
  <si>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</si>
  <si>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</si>
  <si>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</si>
  <si>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</si>
  <si>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</si>
  <si>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</si>
  <si>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</si>
  <si>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</si>
  <si>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</si>
  <si>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</si>
  <si>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</si>
  <si>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</si>
  <si>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</si>
  <si>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</si>
  <si>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</si>
  <si>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</si>
  <si>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</si>
  <si>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</si>
  <si>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</si>
  <si>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</si>
  <si>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</si>
  <si>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</si>
  <si>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</si>
  <si>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</si>
  <si>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</si>
  <si>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</si>
  <si>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</si>
  <si>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</si>
  <si>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</si>
  <si>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</si>
  <si>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</si>
  <si>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</si>
  <si>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</si>
  <si>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</si>
  <si>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</si>
  <si>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</si>
  <si>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</si>
  <si>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</si>
  <si>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</si>
  <si>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</si>
  <si>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</si>
  <si>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</si>
  <si>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</si>
  <si>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</si>
  <si>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</si>
  <si>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</si>
  <si>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</si>
  <si>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</si>
  <si>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</si>
  <si>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</si>
  <si>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</si>
  <si>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</si>
  <si>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</si>
  <si>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</si>
  <si>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</si>
  <si>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</si>
  <si>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</si>
  <si>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</si>
  <si>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</si>
  <si>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</si>
  <si>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</si>
  <si>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</si>
  <si>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</si>
  <si>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</si>
  <si>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</si>
  <si>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</si>
  <si>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</si>
  <si>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</si>
  <si>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</si>
  <si>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</si>
  <si>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</si>
  <si>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</si>
  <si>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</si>
  <si>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</si>
  <si>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</si>
  <si>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</si>
  <si>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</si>
  <si>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</si>
  <si>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</si>
  <si>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</si>
  <si>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</si>
  <si>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</si>
  <si>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</si>
  <si>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</si>
  <si>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</si>
  <si>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</si>
  <si>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</si>
  <si>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</si>
  <si>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</si>
  <si>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</si>
  <si>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</si>
  <si>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</si>
  <si>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</si>
  <si>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</si>
  <si>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</si>
  <si>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</si>
  <si>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</si>
  <si>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</si>
  <si>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</si>
  <si>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</si>
  <si>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</si>
  <si>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</si>
  <si>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</si>
  <si>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</si>
  <si>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</si>
  <si>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</si>
  <si>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</si>
  <si>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</si>
  <si>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</si>
  <si>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</si>
  <si>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</si>
  <si>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</si>
  <si>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</si>
  <si>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</si>
  <si>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</si>
  <si>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</si>
  <si>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</si>
  <si>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</si>
  <si>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</si>
  <si>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</si>
  <si>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</si>
  <si>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</si>
  <si>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</si>
  <si>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</si>
  <si>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</si>
  <si>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</si>
  <si>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</si>
  <si>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</si>
  <si>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</si>
  <si>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</si>
  <si>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</si>
  <si>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</si>
  <si>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</si>
  <si>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</si>
  <si>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</si>
  <si>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</si>
  <si>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</si>
  <si>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</si>
  <si>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</si>
  <si>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</si>
  <si>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</si>
  <si>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</si>
  <si>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</si>
  <si>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</si>
  <si>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</si>
  <si>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</si>
  <si>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</si>
  <si>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</si>
  <si>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</si>
  <si>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</si>
  <si>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</si>
  <si>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</si>
  <si>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</si>
  <si>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</si>
  <si>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</si>
  <si>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</si>
  <si>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</si>
  <si>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</si>
  <si>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</si>
  <si>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</si>
  <si>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</si>
  <si>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</si>
  <si>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</si>
  <si>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</si>
  <si>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</si>
  <si>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</si>
  <si>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</si>
  <si>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</si>
  <si>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</si>
  <si>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</si>
  <si>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</si>
  <si>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</si>
  <si>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</si>
  <si>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</si>
  <si>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</si>
  <si>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</si>
  <si>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</si>
  <si>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</si>
  <si>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</si>
  <si>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</si>
  <si>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</si>
  <si>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</si>
  <si>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</si>
  <si>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</si>
  <si>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</si>
  <si>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</si>
  <si>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</si>
  <si>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</si>
  <si>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</si>
  <si>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</si>
  <si>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</si>
  <si>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</si>
  <si>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</si>
  <si>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</si>
  <si>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</si>
  <si>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</si>
  <si>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</si>
  <si>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</si>
  <si>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</si>
  <si>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</si>
  <si>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</si>
  <si>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</si>
  <si>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</si>
  <si>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</si>
  <si>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</si>
  <si>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</si>
  <si>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</si>
  <si>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</si>
  <si>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</si>
  <si>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</si>
  <si>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</si>
  <si>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</si>
  <si>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</si>
  <si>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</si>
  <si>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</si>
  <si>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</si>
  <si>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</si>
  <si>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</si>
  <si>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</si>
  <si>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</si>
  <si>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</si>
  <si>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</si>
  <si>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</si>
  <si>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</si>
  <si>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</si>
  <si>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</si>
  <si>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</si>
  <si>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</si>
  <si>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</si>
  <si>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</si>
  <si>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</si>
  <si>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</si>
  <si>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</si>
  <si>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</si>
  <si>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</si>
  <si>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</si>
  <si>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</si>
  <si>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</si>
  <si>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</si>
  <si>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</si>
  <si>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</si>
  <si>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</si>
  <si>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</si>
  <si>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</si>
  <si>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</si>
  <si>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</si>
  <si>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</si>
  <si>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</si>
  <si>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</si>
  <si>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</si>
  <si>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</si>
  <si>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</si>
  <si>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</si>
  <si>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</si>
  <si>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</si>
  <si>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</si>
  <si>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</si>
  <si>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</si>
  <si>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</si>
  <si>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</si>
  <si>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</si>
  <si>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</si>
  <si>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</si>
  <si>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</si>
  <si>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</si>
  <si>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</si>
  <si>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</si>
  <si>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</si>
  <si>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</si>
  <si>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</si>
  <si>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</si>
  <si>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</si>
  <si>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</si>
  <si>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</si>
  <si>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</si>
  <si>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</si>
  <si>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</si>
  <si>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</si>
  <si>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</si>
  <si>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</si>
  <si>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</si>
  <si>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</si>
  <si>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</si>
  <si>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</si>
  <si>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</si>
  <si>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</si>
  <si>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</si>
  <si>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</si>
  <si>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</si>
  <si>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</si>
  <si>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</si>
  <si>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</si>
  <si>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</si>
  <si>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</si>
  <si>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</si>
  <si>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</si>
  <si>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</si>
  <si>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</si>
  <si>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</si>
  <si>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</si>
  <si>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</si>
  <si>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</si>
  <si>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</si>
  <si>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</si>
  <si>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</si>
  <si>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</si>
  <si>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</si>
  <si>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</si>
  <si>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</si>
  <si>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</si>
  <si>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</si>
  <si>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</si>
  <si>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</si>
  <si>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</si>
  <si>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</si>
  <si>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</si>
  <si>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</si>
  <si>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</si>
  <si>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</si>
  <si>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</si>
  <si>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</si>
  <si>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</si>
  <si>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</si>
  <si>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</si>
  <si>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</si>
  <si>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</si>
  <si>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</si>
  <si>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</si>
  <si>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</si>
  <si>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</si>
  <si>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</si>
  <si>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</si>
  <si>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</si>
  <si>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</si>
  <si>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</si>
  <si>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</si>
  <si>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</si>
  <si>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</si>
  <si>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</si>
  <si>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</si>
  <si>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</si>
  <si>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</si>
  <si>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</si>
  <si>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</si>
  <si>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</si>
  <si>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</si>
  <si>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</si>
  <si>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</si>
  <si>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</si>
  <si>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</si>
  <si>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</si>
  <si>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</si>
  <si>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</si>
  <si>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</si>
  <si>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</si>
  <si>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</si>
  <si>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</si>
  <si>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</si>
  <si>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</si>
  <si>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</si>
  <si>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</si>
  <si>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</si>
  <si>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</si>
  <si>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</si>
  <si>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</si>
  <si>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</si>
  <si>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</si>
  <si>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</si>
  <si>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</si>
  <si>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</si>
  <si>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</si>
  <si>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</si>
  <si>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</si>
  <si>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</si>
  <si>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</si>
  <si>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</si>
  <si>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</si>
  <si>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</si>
  <si>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</si>
  <si>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</si>
  <si>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</si>
  <si>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</si>
  <si>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</si>
  <si>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</si>
  <si>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</si>
  <si>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</si>
  <si>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</si>
  <si>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</si>
  <si>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</si>
  <si>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</si>
  <si>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</si>
  <si>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</si>
  <si>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</si>
  <si>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</si>
  <si>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</si>
  <si>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</si>
  <si>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</si>
  <si>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</si>
  <si>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</si>
  <si>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</si>
  <si>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</si>
  <si>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</si>
  <si>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</si>
  <si>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</si>
  <si>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</si>
  <si>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</si>
  <si>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</si>
  <si>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</si>
  <si>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</si>
  <si>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</si>
  <si>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</si>
  <si>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</si>
  <si>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</si>
  <si>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</si>
  <si>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</si>
  <si>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</si>
  <si>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</si>
  <si>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</si>
  <si>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</si>
  <si>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</si>
  <si>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</si>
  <si>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</si>
  <si>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</si>
  <si>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</si>
  <si>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</si>
  <si>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</si>
  <si>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</si>
  <si>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</si>
  <si>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</si>
  <si>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</si>
  <si>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</si>
  <si>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</si>
  <si>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</si>
  <si>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</si>
  <si>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</si>
  <si>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</si>
  <si>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</si>
  <si>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</si>
  <si>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</si>
  <si>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</si>
  <si>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</si>
  <si>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</si>
  <si>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</si>
  <si>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</si>
  <si>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</si>
  <si>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</si>
  <si>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</si>
  <si>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</si>
  <si>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</si>
  <si>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</si>
  <si>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</si>
  <si>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</si>
  <si>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</si>
  <si>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</si>
  <si>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</si>
  <si>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</si>
  <si>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</si>
  <si>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</si>
  <si>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</si>
  <si>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</si>
  <si>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</si>
  <si>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</si>
  <si>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</si>
  <si>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</si>
  <si>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</si>
  <si>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</si>
  <si>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</si>
  <si>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</si>
  <si>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</si>
  <si>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</si>
  <si>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</si>
  <si>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</si>
  <si>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</si>
  <si>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</si>
  <si>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</si>
  <si>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</si>
  <si>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</si>
  <si>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</si>
  <si>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</si>
  <si>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</si>
  <si>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</si>
  <si>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</si>
  <si>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</si>
  <si>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</si>
  <si>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</si>
  <si>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</si>
  <si>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</si>
  <si>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</si>
  <si>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</si>
  <si>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</si>
  <si>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</si>
  <si>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</si>
  <si>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</si>
  <si>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</si>
  <si>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</si>
  <si>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</si>
  <si>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</si>
  <si>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</si>
  <si>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</si>
  <si>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</si>
  <si>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</si>
  <si>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</si>
  <si>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</si>
  <si>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</si>
  <si>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</si>
  <si>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</si>
  <si>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</si>
  <si>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</si>
  <si>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</si>
  <si>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</si>
  <si>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</si>
  <si>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</si>
  <si>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</si>
  <si>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</si>
  <si>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</si>
  <si>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</si>
  <si>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</si>
  <si>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</si>
  <si>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</si>
  <si>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</si>
  <si>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</si>
  <si>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</si>
  <si>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</si>
  <si>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</si>
  <si>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</si>
  <si>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</si>
  <si>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</si>
  <si>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</si>
  <si>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</si>
  <si>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</si>
  <si>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</si>
  <si>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</si>
  <si>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</si>
  <si>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</si>
  <si>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</si>
  <si>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</si>
  <si>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</si>
  <si>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</si>
  <si>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</si>
  <si>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</si>
  <si>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</si>
  <si>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</si>
  <si>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</si>
  <si>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</si>
  <si>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</si>
  <si>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</si>
  <si>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</si>
  <si>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</si>
  <si>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</si>
  <si>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</si>
  <si>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</si>
  <si>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</si>
  <si>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</si>
  <si>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</si>
  <si>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</si>
  <si>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</si>
  <si>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</si>
  <si>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</si>
  <si>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</si>
  <si>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</si>
  <si>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</si>
  <si>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</si>
  <si>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</si>
  <si>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</si>
  <si>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</si>
  <si>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</si>
  <si>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</si>
  <si>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</si>
  <si>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</si>
  <si>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</si>
  <si>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</si>
  <si>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</si>
  <si>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</si>
  <si>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</si>
  <si>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</si>
  <si>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</si>
  <si>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</si>
  <si>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</si>
  <si>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</si>
  <si>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</si>
  <si>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</si>
  <si>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</si>
  <si>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</si>
  <si>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</si>
  <si>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</si>
  <si>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</si>
  <si>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</si>
  <si>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</si>
  <si>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</si>
  <si>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</si>
  <si>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</si>
  <si>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</si>
  <si>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</si>
  <si>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</si>
  <si>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</si>
  <si>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</si>
  <si>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</si>
  <si>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</si>
  <si>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</si>
  <si>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</si>
  <si>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</si>
  <si>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</si>
  <si>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</si>
  <si>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</si>
  <si>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</si>
  <si>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</si>
  <si>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</si>
  <si>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</si>
  <si>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</si>
  <si>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</si>
  <si>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</si>
  <si>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</si>
  <si>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</si>
  <si>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</si>
  <si>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</si>
  <si>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</si>
  <si>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</si>
  <si>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</si>
  <si>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</si>
  <si>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</si>
  <si>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</si>
  <si>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</si>
  <si>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</si>
  <si>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</si>
  <si>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</si>
  <si>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</si>
  <si>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</si>
  <si>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</si>
  <si>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</si>
  <si>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</si>
  <si>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</si>
  <si>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</si>
  <si>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</si>
  <si>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</si>
  <si>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</si>
  <si>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</si>
  <si>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</si>
  <si>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</si>
  <si>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</si>
  <si>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</si>
  <si>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</si>
  <si>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</si>
  <si>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</si>
  <si>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</si>
  <si>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</si>
  <si>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</si>
  <si>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</si>
  <si>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</si>
  <si>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</si>
  <si>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</si>
  <si>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</si>
  <si>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</si>
  <si>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</si>
  <si>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</si>
  <si>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</si>
  <si>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</si>
  <si>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</si>
  <si>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</si>
  <si>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</si>
  <si>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</si>
  <si>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</si>
  <si>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</si>
  <si>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</si>
  <si>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</si>
  <si>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</si>
  <si>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</si>
  <si>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</si>
  <si>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</si>
  <si>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</si>
  <si>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</si>
  <si>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</si>
  <si>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</si>
  <si>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</si>
  <si>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</si>
  <si>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</si>
  <si>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</si>
  <si>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</si>
  <si>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</si>
  <si>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</si>
  <si>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</si>
  <si>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</si>
  <si>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</si>
  <si>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</si>
  <si>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</si>
  <si>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</si>
  <si>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</si>
  <si>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</si>
  <si>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</si>
  <si>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</si>
  <si>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</si>
  <si>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</si>
  <si>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</si>
  <si>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</si>
  <si>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</si>
  <si>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</si>
  <si>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</si>
  <si>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</si>
  <si>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</si>
  <si>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</si>
  <si>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</si>
  <si>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</si>
  <si>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</si>
  <si>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</si>
  <si>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</si>
  <si>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</si>
  <si>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</si>
  <si>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</si>
  <si>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</si>
  <si>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</si>
  <si>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</si>
  <si>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</si>
  <si>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</si>
  <si>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</si>
  <si>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</si>
  <si>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</si>
  <si>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</si>
  <si>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</si>
  <si>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</si>
  <si>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</si>
  <si>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</si>
  <si>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</si>
  <si>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</si>
  <si>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</si>
  <si>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</si>
  <si>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</si>
  <si>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</si>
  <si>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</si>
  <si>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</si>
  <si>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</si>
  <si>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</si>
  <si>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</si>
  <si>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</si>
  <si>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</si>
  <si>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</si>
  <si>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</si>
  <si>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</si>
  <si>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</si>
  <si>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</si>
  <si>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</si>
  <si>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</si>
  <si>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</si>
  <si>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</si>
  <si>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</si>
  <si>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</si>
  <si>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</si>
  <si>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</si>
  <si>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</si>
  <si>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</si>
  <si>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</si>
  <si>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</si>
  <si>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</si>
  <si>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</si>
  <si>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</si>
  <si>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</si>
  <si>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</si>
  <si>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</si>
  <si>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</si>
  <si>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</si>
  <si>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</si>
  <si>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</si>
  <si>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</si>
  <si>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</si>
  <si>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</si>
  <si>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</si>
  <si>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</si>
  <si>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</si>
  <si>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</si>
  <si>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</si>
  <si>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</si>
  <si>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</si>
  <si>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</si>
  <si>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</si>
  <si>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</si>
  <si>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</si>
  <si>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</si>
  <si>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</si>
  <si>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</si>
  <si>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</si>
  <si>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</si>
  <si>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</si>
  <si>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</si>
  <si>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</si>
  <si>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</si>
  <si>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</si>
  <si>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</si>
  <si>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</si>
  <si>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</si>
  <si>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</si>
  <si>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</si>
  <si>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</si>
  <si>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</si>
  <si>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</si>
  <si>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</si>
  <si>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</si>
  <si>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</si>
  <si>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</si>
  <si>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</si>
  <si>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</si>
  <si>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</si>
  <si>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</si>
  <si>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</si>
  <si>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</si>
  <si>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</si>
  <si>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</si>
  <si>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</si>
  <si>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</si>
  <si>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</si>
  <si>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</si>
  <si>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</si>
  <si>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</si>
  <si>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</si>
  <si>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</si>
  <si>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</si>
  <si>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</si>
  <si>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</si>
  <si>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</si>
  <si>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</si>
  <si>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</si>
  <si>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</si>
  <si>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</si>
  <si>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</si>
  <si>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</si>
  <si>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</si>
  <si>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</si>
  <si>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</si>
  <si>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</si>
  <si>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</si>
  <si>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</si>
  <si>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</si>
  <si>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</si>
  <si>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</si>
  <si>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</si>
  <si>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</si>
  <si>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</si>
  <si>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</si>
  <si>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</si>
  <si>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</si>
  <si>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</si>
  <si>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</si>
  <si>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</si>
  <si>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</si>
  <si>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</si>
  <si>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</si>
  <si>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</si>
  <si>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</si>
  <si>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</si>
  <si>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</si>
  <si>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</si>
  <si>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</si>
  <si>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</si>
  <si>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</si>
  <si>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</si>
  <si>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</si>
  <si>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</si>
  <si>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</si>
  <si>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</si>
  <si>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</si>
  <si>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</si>
  <si>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</si>
  <si>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</si>
  <si>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</si>
  <si>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</si>
  <si>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</si>
  <si>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</si>
  <si>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</si>
  <si>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</si>
  <si>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</si>
  <si>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</si>
  <si>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</si>
  <si>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</si>
  <si>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</si>
  <si>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</si>
  <si>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</si>
  <si>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</si>
  <si>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</si>
  <si>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</si>
  <si>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</si>
  <si>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</si>
  <si>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</si>
  <si>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</si>
  <si>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</si>
  <si>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</si>
  <si>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</si>
  <si>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</si>
  <si>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</si>
  <si>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</si>
  <si>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</si>
  <si>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</si>
  <si>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</si>
  <si>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</si>
  <si>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</si>
  <si>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</si>
  <si>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</si>
  <si>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</si>
  <si>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</si>
  <si>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</si>
  <si>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</si>
  <si>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</si>
  <si>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</si>
  <si>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</si>
  <si>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</si>
  <si>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</si>
  <si>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</si>
  <si>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</si>
  <si>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</si>
  <si>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</si>
  <si>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</si>
  <si>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</si>
  <si>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</si>
  <si>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</si>
  <si>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</si>
  <si>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</si>
  <si>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</si>
  <si>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</si>
  <si>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</si>
  <si>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</si>
  <si>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</si>
  <si>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</si>
  <si>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</si>
  <si>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</si>
  <si>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</si>
  <si>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</si>
  <si>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</si>
  <si>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</si>
  <si>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</si>
  <si>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</si>
  <si>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</si>
  <si>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</si>
  <si>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</si>
  <si>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</si>
  <si>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</si>
  <si>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</si>
  <si>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</si>
  <si>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</si>
  <si>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</si>
  <si>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</si>
  <si>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</si>
  <si>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</si>
  <si>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</si>
  <si>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</si>
  <si>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</si>
  <si>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</si>
  <si>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</si>
  <si>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</si>
  <si>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</si>
  <si>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</si>
  <si>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</si>
  <si>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</si>
  <si>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</si>
  <si>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</si>
  <si>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</si>
  <si>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</si>
  <si>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</si>
  <si>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</si>
  <si>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</si>
  <si>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</si>
  <si>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</si>
  <si>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</si>
  <si>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</si>
  <si>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</si>
  <si>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</si>
  <si>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</si>
  <si>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</si>
  <si>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</si>
  <si>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</si>
  <si>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</si>
  <si>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</si>
  <si>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</si>
  <si>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</si>
  <si>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</si>
  <si>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</si>
  <si>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</si>
  <si>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</si>
  <si>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</si>
  <si>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</si>
  <si>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</si>
  <si>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</si>
  <si>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</si>
  <si>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</si>
  <si>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</si>
  <si>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</si>
  <si>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</si>
  <si>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</si>
  <si>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</si>
  <si>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</si>
  <si>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</si>
  <si>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</si>
  <si>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</si>
  <si>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</si>
  <si>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</si>
  <si>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</si>
  <si>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</si>
  <si>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</si>
  <si>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</si>
  <si>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</si>
  <si>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</si>
  <si>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</si>
  <si>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</si>
  <si>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</si>
  <si>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</si>
  <si>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</si>
  <si>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</si>
  <si>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</si>
  <si>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</si>
  <si>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</si>
  <si>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</si>
  <si>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</si>
  <si>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</si>
  <si>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</si>
  <si>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</si>
  <si>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</si>
  <si>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</si>
  <si>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</si>
  <si>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</si>
  <si>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</si>
  <si>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</si>
  <si>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</si>
  <si>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</si>
  <si>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</si>
  <si>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</si>
  <si>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</si>
  <si>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</si>
  <si>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</si>
  <si>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</si>
  <si>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</si>
  <si>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</si>
  <si>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</si>
  <si>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</si>
  <si>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</si>
  <si>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</si>
  <si>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</si>
  <si>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</si>
  <si>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</si>
  <si>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</si>
  <si>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</si>
  <si>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</si>
  <si>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</si>
  <si>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</si>
  <si>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</si>
  <si>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</si>
  <si>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</si>
  <si>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</si>
  <si>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</si>
  <si>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</si>
  <si>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</si>
  <si>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</si>
  <si>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</si>
  <si>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</si>
  <si>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</si>
  <si>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</si>
  <si>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</si>
  <si>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</si>
  <si>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</si>
  <si>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</si>
  <si>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</si>
  <si>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</si>
  <si>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</si>
  <si>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</si>
  <si>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</si>
  <si>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</si>
  <si>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</si>
  <si>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</si>
  <si>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</si>
  <si>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</si>
  <si>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</si>
  <si>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</si>
  <si>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</si>
  <si>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</si>
  <si>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</si>
  <si>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</si>
  <si>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</si>
  <si>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</si>
  <si>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</si>
  <si>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</si>
  <si>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</si>
  <si>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</si>
  <si>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</si>
  <si>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</si>
  <si>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</si>
  <si>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</si>
  <si>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</si>
  <si>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</si>
  <si>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</si>
  <si>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</si>
  <si>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</si>
  <si>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</si>
  <si>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</si>
  <si>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</si>
  <si>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</si>
  <si>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</si>
  <si>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</si>
  <si>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</si>
  <si>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</si>
  <si>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</si>
  <si>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</si>
  <si>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</si>
  <si>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</si>
  <si>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</si>
  <si>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</si>
  <si>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</si>
  <si>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</si>
  <si>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</si>
  <si>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</si>
  <si>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</si>
  <si>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</si>
  <si>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</si>
  <si>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</si>
  <si>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</si>
  <si>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</si>
  <si>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</si>
  <si>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</si>
  <si>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</si>
  <si>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</si>
  <si>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</si>
  <si>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</si>
  <si>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</si>
  <si>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</si>
  <si>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</si>
  <si>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</si>
  <si>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</si>
  <si>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</si>
  <si>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</si>
  <si>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</si>
  <si>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</si>
  <si>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</si>
  <si>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</si>
  <si>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</si>
  <si>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</si>
  <si>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</si>
  <si>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</si>
  <si>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</si>
  <si>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</si>
  <si>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</si>
  <si>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</si>
  <si>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</si>
  <si>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</si>
  <si>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</si>
  <si>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</si>
  <si>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</si>
  <si>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</si>
  <si>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</si>
  <si>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</si>
  <si>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</si>
  <si>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</si>
  <si>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</si>
  <si>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</si>
  <si>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</si>
  <si>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</si>
  <si>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</si>
  <si>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</si>
  <si>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</si>
  <si>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</si>
  <si>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</si>
  <si>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</si>
  <si>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</si>
  <si>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</si>
  <si>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</si>
  <si>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</si>
  <si>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</si>
  <si>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</si>
  <si>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</si>
  <si>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</si>
  <si>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</si>
  <si>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</si>
  <si>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</si>
  <si>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</si>
  <si>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</si>
  <si>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</si>
  <si>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</si>
  <si>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</si>
  <si>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</si>
  <si>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</si>
  <si>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</si>
  <si>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</si>
  <si>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</si>
  <si>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</si>
  <si>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</si>
  <si>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</si>
  <si>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</si>
  <si>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</si>
  <si>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</si>
  <si>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</si>
  <si>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</si>
  <si>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</si>
  <si>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</si>
  <si>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</si>
  <si>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</si>
  <si>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</si>
  <si>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</si>
  <si>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</si>
  <si>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</si>
  <si>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</si>
  <si>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</si>
  <si>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</si>
  <si>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</si>
  <si>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</si>
  <si>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</si>
  <si>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</si>
  <si>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</si>
  <si>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</si>
  <si>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</si>
  <si>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</si>
  <si>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</si>
  <si>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</si>
  <si>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</si>
  <si>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</si>
  <si>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</si>
  <si>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</si>
  <si>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</si>
  <si>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</si>
  <si>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</si>
  <si>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</si>
  <si>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</si>
  <si>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</si>
  <si>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</si>
  <si>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</si>
  <si>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</si>
  <si>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</si>
  <si>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</si>
  <si>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</si>
  <si>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</si>
  <si>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</si>
  <si>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</si>
  <si>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</si>
  <si>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</si>
  <si>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</si>
  <si>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</si>
  <si>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</si>
  <si>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</si>
  <si>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</si>
  <si>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</si>
  <si>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</si>
  <si>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</si>
  <si>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</si>
  <si>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</si>
  <si>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</si>
  <si>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</si>
  <si>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</si>
  <si>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</si>
  <si>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</si>
  <si>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</si>
  <si>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</si>
  <si>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</si>
  <si>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</si>
  <si>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</si>
  <si>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</si>
  <si>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</si>
  <si>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</si>
  <si>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</si>
  <si>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</si>
  <si>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</si>
  <si>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</si>
  <si>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</si>
  <si>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</si>
  <si>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</si>
  <si>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</si>
  <si>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</si>
  <si>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</si>
  <si>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</si>
  <si>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</si>
  <si>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</si>
  <si>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</si>
  <si>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</si>
  <si>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</si>
  <si>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</si>
  <si>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</si>
  <si>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</si>
  <si>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</si>
  <si>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</si>
  <si>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</si>
  <si>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</si>
  <si>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</si>
  <si>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</si>
  <si>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</si>
  <si>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</si>
  <si>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</si>
  <si>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</si>
  <si>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</si>
  <si>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</si>
  <si>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</si>
  <si>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</si>
  <si>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</si>
  <si>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</si>
  <si>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</si>
  <si>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</si>
  <si>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</si>
  <si>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</si>
  <si>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</si>
  <si>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</si>
  <si>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</si>
  <si>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</si>
  <si>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</si>
  <si>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</si>
  <si>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</si>
  <si>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</si>
  <si>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</si>
  <si>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</si>
  <si>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</si>
  <si>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</si>
  <si>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</si>
  <si>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</si>
  <si>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</si>
  <si>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</si>
  <si>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</si>
  <si>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</si>
  <si>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</si>
  <si>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</si>
  <si>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</si>
  <si>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</si>
  <si>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</si>
  <si>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</si>
  <si>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</si>
  <si>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</si>
  <si>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</si>
  <si>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</si>
  <si>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</si>
  <si>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</si>
  <si>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</si>
  <si>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</si>
  <si>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</si>
  <si>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</si>
  <si>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</si>
  <si>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</si>
  <si>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</si>
  <si>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</si>
  <si>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</si>
  <si>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</si>
  <si>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</si>
  <si>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</si>
  <si>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</si>
  <si>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</si>
  <si>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</si>
  <si>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</si>
  <si>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</si>
  <si>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</si>
  <si>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</si>
  <si>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</si>
  <si>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</si>
  <si>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</si>
  <si>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</si>
  <si>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</si>
  <si>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</si>
  <si>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</si>
  <si>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</si>
  <si>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</si>
  <si>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</si>
  <si>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</si>
  <si>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</si>
  <si>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</si>
  <si>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</si>
  <si>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</si>
  <si>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</si>
  <si>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</si>
  <si>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</si>
  <si>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</si>
  <si>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</si>
  <si>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</si>
  <si>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</si>
  <si>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</si>
  <si>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</si>
  <si>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</si>
  <si>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</si>
  <si>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</si>
  <si>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</si>
  <si>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</si>
  <si>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</si>
  <si>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</si>
  <si>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</si>
  <si>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</si>
  <si>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</si>
  <si>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</si>
  <si>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</si>
  <si>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</si>
  <si>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</si>
  <si>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</si>
  <si>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</si>
  <si>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</si>
  <si>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</si>
  <si>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</si>
  <si>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</si>
  <si>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</si>
  <si>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</si>
  <si>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</si>
  <si>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</si>
  <si>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</si>
  <si>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</si>
  <si>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</si>
  <si>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</si>
  <si>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</si>
  <si>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</si>
  <si>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</si>
  <si>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</si>
  <si>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</si>
  <si>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</si>
  <si>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</si>
  <si>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</si>
  <si>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</si>
  <si>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</si>
  <si>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</si>
  <si>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</si>
  <si>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</si>
  <si>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</si>
  <si>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</si>
  <si>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</si>
  <si>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</si>
  <si>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</si>
  <si>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</si>
  <si>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</si>
  <si>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</si>
  <si>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</si>
  <si>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</si>
  <si>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</si>
  <si>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</si>
  <si>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</si>
  <si>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</si>
  <si>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</si>
  <si>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</si>
  <si>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</si>
  <si>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</si>
  <si>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</si>
  <si>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</si>
  <si>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</si>
  <si>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</si>
  <si>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</si>
  <si>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</si>
  <si>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</si>
  <si>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</si>
  <si>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</si>
  <si>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</si>
  <si>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</si>
  <si>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</si>
  <si>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</si>
  <si>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</si>
  <si>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</si>
  <si>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</si>
  <si>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</si>
  <si>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</si>
  <si>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</si>
  <si>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</si>
  <si>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</si>
  <si>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</si>
  <si>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</si>
  <si>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</si>
  <si>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</si>
  <si>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</si>
  <si>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</si>
  <si>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</si>
  <si>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</si>
  <si>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</si>
  <si>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</si>
  <si>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</si>
  <si>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</si>
  <si>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</si>
  <si>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</si>
  <si>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</si>
  <si>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</si>
  <si>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</si>
  <si>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</si>
  <si>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</si>
  <si>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</si>
  <si>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</si>
  <si>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</si>
  <si>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</si>
  <si>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</si>
  <si>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</si>
  <si>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</si>
  <si>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</si>
  <si>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</si>
  <si>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</si>
  <si>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</si>
  <si>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</si>
  <si>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</si>
  <si>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</si>
  <si>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</si>
  <si>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</si>
  <si>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</si>
  <si>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</si>
  <si>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</si>
  <si>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</si>
  <si>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</si>
  <si>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</si>
  <si>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</si>
  <si>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</si>
  <si>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</si>
  <si>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</si>
  <si>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</si>
  <si>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</si>
  <si>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</si>
  <si>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</si>
  <si>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</si>
  <si>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</si>
  <si>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</si>
  <si>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</si>
  <si>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</si>
  <si>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</si>
  <si>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</si>
  <si>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</si>
  <si>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</si>
  <si>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</si>
  <si>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</si>
  <si>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</si>
  <si>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</si>
  <si>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</si>
  <si>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</si>
  <si>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</si>
  <si>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</si>
  <si>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</si>
  <si>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</si>
  <si>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</si>
  <si>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</si>
  <si>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</si>
  <si>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</si>
  <si>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</si>
  <si>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</si>
  <si>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</si>
  <si>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</si>
  <si>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</si>
  <si>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</si>
  <si>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</si>
  <si>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</si>
  <si>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</si>
  <si>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</si>
  <si>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</si>
  <si>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</si>
  <si>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</si>
  <si>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</si>
  <si>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</si>
  <si>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</si>
  <si>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</si>
  <si>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</si>
  <si>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</si>
  <si>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</si>
  <si>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</si>
  <si>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</si>
  <si>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</si>
  <si>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</si>
  <si>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</si>
  <si>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</si>
  <si>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</si>
  <si>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</si>
  <si>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</si>
  <si>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</si>
  <si>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</si>
  <si>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</si>
  <si>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</si>
  <si>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</si>
  <si>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</si>
  <si>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</si>
  <si>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</si>
  <si>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</si>
  <si>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</si>
  <si>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</si>
  <si>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</si>
  <si>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</si>
  <si>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</si>
  <si>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</si>
  <si>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</si>
  <si>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</si>
  <si>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</si>
  <si>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</si>
  <si>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</si>
  <si>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</si>
  <si>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</si>
  <si>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</si>
  <si>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</si>
  <si>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</si>
  <si>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</si>
  <si>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</si>
  <si>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</si>
  <si>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</si>
  <si>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</si>
  <si>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</si>
  <si>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</si>
  <si>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</si>
  <si>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</si>
  <si>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</si>
  <si>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</si>
  <si>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</si>
  <si>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</si>
  <si>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</si>
  <si>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</si>
  <si>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</si>
  <si>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</si>
  <si>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</si>
  <si>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</si>
  <si>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</si>
  <si>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</si>
  <si>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</si>
  <si>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</si>
  <si>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</si>
  <si>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</si>
  <si>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</si>
  <si>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</si>
  <si>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</si>
  <si>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</si>
  <si>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</si>
  <si>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</si>
  <si>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</si>
  <si>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</si>
  <si>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</si>
  <si>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</si>
  <si>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</si>
  <si>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</si>
  <si>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</si>
  <si>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</si>
  <si>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</si>
  <si>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</si>
  <si>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</si>
  <si>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</si>
  <si>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</si>
  <si>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</si>
  <si>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</si>
  <si>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</si>
  <si>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</si>
  <si>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</si>
  <si>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</si>
  <si>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</si>
  <si>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</si>
  <si>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</si>
  <si>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</si>
  <si>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</si>
  <si>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</si>
  <si>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</si>
  <si>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</si>
  <si>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</si>
  <si>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</si>
  <si>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</si>
  <si>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</si>
  <si>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</si>
  <si>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</si>
  <si>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</si>
  <si>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</si>
  <si>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</si>
  <si>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</si>
  <si>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</si>
  <si>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</si>
  <si>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</si>
  <si>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</si>
  <si>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</si>
  <si>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</si>
  <si>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</si>
  <si>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</si>
  <si>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</si>
  <si>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</si>
  <si>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</si>
  <si>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</si>
  <si>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</si>
  <si>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</si>
  <si>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</si>
  <si>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</si>
  <si>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</si>
  <si>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</si>
  <si>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</si>
  <si>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</si>
  <si>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</si>
  <si>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</si>
  <si>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</si>
  <si>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</si>
  <si>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</si>
  <si>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</si>
  <si>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</si>
  <si>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</si>
  <si>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</si>
  <si>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</si>
  <si>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</si>
  <si>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</si>
  <si>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</si>
  <si>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</si>
  <si>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</si>
  <si>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</si>
  <si>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</si>
  <si>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</si>
  <si>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</si>
  <si>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</si>
  <si>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</si>
  <si>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</si>
  <si>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</si>
  <si>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</si>
  <si>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</si>
  <si>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</si>
  <si>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</si>
  <si>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</si>
  <si>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</si>
  <si>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</si>
  <si>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</si>
  <si>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</si>
  <si>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</si>
  <si>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</si>
  <si>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</si>
  <si>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</si>
  <si>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</si>
  <si>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</si>
  <si>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</si>
  <si>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</si>
  <si>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</si>
  <si>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</si>
  <si>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</si>
  <si>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</si>
  <si>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</si>
  <si>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</si>
  <si>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</si>
  <si>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</si>
  <si>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</si>
  <si>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</si>
  <si>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</si>
  <si>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</si>
  <si>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</si>
  <si>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</si>
  <si>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</si>
  <si>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</si>
  <si>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</si>
  <si>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</si>
  <si>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</si>
  <si>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</si>
  <si>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</si>
  <si>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</si>
  <si>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</si>
  <si>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</si>
  <si>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</si>
  <si>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</si>
  <si>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</si>
  <si>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</si>
  <si>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</si>
  <si>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</si>
  <si>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</si>
  <si>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</si>
  <si>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</si>
  <si>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</si>
  <si>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</si>
  <si>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</si>
  <si>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</si>
  <si>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</si>
  <si>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</si>
  <si>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</si>
  <si>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</si>
  <si>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</si>
  <si>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</si>
  <si>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</si>
  <si>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</si>
  <si>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</si>
  <si>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</si>
  <si>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</si>
  <si>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</si>
  <si>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</si>
  <si>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</si>
  <si>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</si>
  <si>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</si>
  <si>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</si>
  <si>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</si>
  <si>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</si>
  <si>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</si>
  <si>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</si>
  <si>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</si>
  <si>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</si>
  <si>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</si>
  <si>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</si>
  <si>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</si>
  <si>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</si>
  <si>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</si>
  <si>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</si>
  <si>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</si>
  <si>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</si>
  <si>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</si>
  <si>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</si>
  <si>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</si>
  <si>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</si>
  <si>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</si>
  <si>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</si>
  <si>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</si>
  <si>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</si>
  <si>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</si>
  <si>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</si>
  <si>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</si>
  <si>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</si>
  <si>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</si>
  <si>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</si>
  <si>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</si>
  <si>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</si>
  <si>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</si>
  <si>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</si>
  <si>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</si>
  <si>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</si>
  <si>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</si>
  <si>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</si>
  <si>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</si>
  <si>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</si>
  <si>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</si>
  <si>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</si>
  <si>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</si>
  <si>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</si>
  <si>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</si>
  <si>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</si>
  <si>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</si>
  <si>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</si>
  <si>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</si>
  <si>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</si>
  <si>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</si>
  <si>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</si>
  <si>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</si>
  <si>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</si>
  <si>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</si>
  <si>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</si>
  <si>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</si>
  <si>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</si>
  <si>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</si>
  <si>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</si>
  <si>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</si>
  <si>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</si>
  <si>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</si>
  <si>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</si>
  <si>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</si>
  <si>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</si>
  <si>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</si>
  <si>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</si>
  <si>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</si>
  <si>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</si>
  <si>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</si>
  <si>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</si>
  <si>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</si>
  <si>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</si>
  <si>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</si>
  <si>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</si>
  <si>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</si>
  <si>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</si>
  <si>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</si>
  <si>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</si>
  <si>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</si>
  <si>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</si>
  <si>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</si>
  <si>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</si>
  <si>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</si>
  <si>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</si>
  <si>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</si>
  <si>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</si>
  <si>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</si>
  <si>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</si>
  <si>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</si>
  <si>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</si>
  <si>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</si>
  <si>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</si>
  <si>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</si>
  <si>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</si>
  <si>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</si>
  <si>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</si>
  <si>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</si>
  <si>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</si>
  <si>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</si>
  <si>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</si>
  <si>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</si>
  <si>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</si>
  <si>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</si>
  <si>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</si>
  <si>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</si>
  <si>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</si>
  <si>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</si>
  <si>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</si>
  <si>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</si>
  <si>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</si>
  <si>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</si>
  <si>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</si>
  <si>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</si>
  <si>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</si>
  <si>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</si>
  <si>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</si>
  <si>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</si>
  <si>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</si>
  <si>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</si>
  <si>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</si>
  <si>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</si>
  <si>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</si>
  <si>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</si>
  <si>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</si>
  <si>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</si>
  <si>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</si>
  <si>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</si>
  <si>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</si>
  <si>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</si>
  <si>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</si>
  <si>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</si>
  <si>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</si>
  <si>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</si>
  <si>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</si>
  <si>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</si>
  <si>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</si>
  <si>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</si>
  <si>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</si>
  <si>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</si>
  <si>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</si>
  <si>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</si>
  <si>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</si>
  <si>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</si>
  <si>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</si>
  <si>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</si>
  <si>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</si>
  <si>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</si>
  <si>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</si>
  <si>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</si>
  <si>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</si>
  <si>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</si>
  <si>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</si>
  <si>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</si>
  <si>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</si>
  <si>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</si>
  <si>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</si>
  <si>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</si>
  <si>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</si>
  <si>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</si>
  <si>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</si>
  <si>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</si>
  <si>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</si>
  <si>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</si>
  <si>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</si>
  <si>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</si>
  <si>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</si>
  <si>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</si>
  <si>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</si>
  <si>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</si>
  <si>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</si>
  <si>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</si>
  <si>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</si>
  <si>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</si>
  <si>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</si>
  <si>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</si>
  <si>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</si>
  <si>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</si>
  <si>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</si>
  <si>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</si>
  <si>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</si>
  <si>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</si>
  <si>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</si>
  <si>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</si>
  <si>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</si>
  <si>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</si>
  <si>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</si>
  <si>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</si>
  <si>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</si>
  <si>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</si>
  <si>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</si>
  <si>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</si>
  <si>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</si>
  <si>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</si>
  <si>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</si>
  <si>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</si>
  <si>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</si>
  <si>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</si>
  <si>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</si>
  <si>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</si>
  <si>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</si>
  <si>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</si>
  <si>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</si>
  <si>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</si>
  <si>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</si>
  <si>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</si>
  <si>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</si>
  <si>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</si>
  <si>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</si>
  <si>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</si>
  <si>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</si>
  <si>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</si>
  <si>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</si>
  <si>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</si>
  <si>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</si>
  <si>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</si>
  <si>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</si>
  <si>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</si>
  <si>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</si>
  <si>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</si>
  <si>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</si>
  <si>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</si>
  <si>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</si>
  <si>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</si>
  <si>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</si>
  <si>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</si>
  <si>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</si>
  <si>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</si>
  <si>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</si>
  <si>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</si>
  <si>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</si>
  <si>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</si>
  <si>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</si>
  <si>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</si>
  <si>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</si>
  <si>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</si>
  <si>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</si>
  <si>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</si>
  <si>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</si>
  <si>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</si>
  <si>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</si>
  <si>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</si>
  <si>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</si>
  <si>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</si>
  <si>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</si>
  <si>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</si>
  <si>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</si>
  <si>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</si>
  <si>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</si>
  <si>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</si>
  <si>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</si>
  <si>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</si>
  <si>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</si>
  <si>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</si>
  <si>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</si>
  <si>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</si>
  <si>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</si>
  <si>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</si>
  <si>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</si>
  <si>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</si>
  <si>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</si>
  <si>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</si>
  <si>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</si>
  <si>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</si>
  <si>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</si>
  <si>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</si>
  <si>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</si>
  <si>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</si>
  <si>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</si>
  <si>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</si>
  <si>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</si>
  <si>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</si>
  <si>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</si>
  <si>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</si>
  <si>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</si>
  <si>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</si>
  <si>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</si>
  <si>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</si>
  <si>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</si>
  <si>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</si>
  <si>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</si>
  <si>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</si>
  <si>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</si>
  <si>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</si>
  <si>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</si>
  <si>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</si>
  <si>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</si>
  <si>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</si>
  <si>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</si>
  <si>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</si>
  <si>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</si>
  <si>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</si>
  <si>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</si>
  <si>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</si>
  <si>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</si>
  <si>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</si>
  <si>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</si>
  <si>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</si>
  <si>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</si>
  <si>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</si>
  <si>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</si>
  <si>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</si>
  <si>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</si>
  <si>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</si>
  <si>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</si>
  <si>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</si>
  <si>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</si>
  <si>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</si>
  <si>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</si>
  <si>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</si>
  <si>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</si>
  <si>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</si>
  <si>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</si>
  <si>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</si>
  <si>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</si>
  <si>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</si>
  <si>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</si>
  <si>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</si>
  <si>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</si>
  <si>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</si>
  <si>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</si>
  <si>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</si>
  <si>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</si>
  <si>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</si>
  <si>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</si>
  <si>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</si>
  <si>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</si>
  <si>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</si>
  <si>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</si>
  <si>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</si>
  <si>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</si>
  <si>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</si>
  <si>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</si>
  <si>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</si>
  <si>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</si>
  <si>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</si>
  <si>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</si>
  <si>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</si>
  <si>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</si>
  <si>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</si>
  <si>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</si>
  <si>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</si>
  <si>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</si>
  <si>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</si>
  <si>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</si>
  <si>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</si>
  <si>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</si>
  <si>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</si>
  <si>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</si>
  <si>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</si>
  <si>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</si>
  <si>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</si>
  <si>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</si>
  <si>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</si>
  <si>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</si>
  <si>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</si>
  <si>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</si>
  <si>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</si>
  <si>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</si>
  <si>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</si>
  <si>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</si>
  <si>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</si>
  <si>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</si>
  <si>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</si>
  <si>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</si>
  <si>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</si>
  <si>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</si>
  <si>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</si>
  <si>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</si>
  <si>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</si>
  <si>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</si>
  <si>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</si>
  <si>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</si>
  <si>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</si>
  <si>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</si>
  <si>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</si>
  <si>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</si>
  <si>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</si>
  <si>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</si>
  <si>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</si>
  <si>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</si>
  <si>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</si>
  <si>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</si>
  <si>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</si>
  <si>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</si>
  <si>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</si>
  <si>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</si>
  <si>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</si>
  <si>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</si>
  <si>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</si>
  <si>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</si>
  <si>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</si>
  <si>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</si>
  <si>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</si>
  <si>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</si>
  <si>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</si>
  <si>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</si>
  <si>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</si>
  <si>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</si>
  <si>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</si>
  <si>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</si>
  <si>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</si>
  <si>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</si>
  <si>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</si>
  <si>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</si>
  <si>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</si>
  <si>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</si>
  <si>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</si>
  <si>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</si>
  <si>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</si>
  <si>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</si>
  <si>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</si>
  <si>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</si>
  <si>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</si>
  <si>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</si>
  <si>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</si>
  <si>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</si>
  <si>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</si>
  <si>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</si>
  <si>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</si>
  <si>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</si>
  <si>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</si>
  <si>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</si>
  <si>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</si>
  <si>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</si>
  <si>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</si>
  <si>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</si>
  <si>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</si>
  <si>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</si>
  <si>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</si>
  <si>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</si>
  <si>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</si>
  <si>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</si>
  <si>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</si>
  <si>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</si>
  <si>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</si>
  <si>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</si>
  <si>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</si>
  <si>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</si>
  <si>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</si>
  <si>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</si>
  <si>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</si>
  <si>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</si>
  <si>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</si>
  <si>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</si>
  <si>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</si>
  <si>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</si>
  <si>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</si>
  <si>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</si>
  <si>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</si>
  <si>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</si>
  <si>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</si>
  <si>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</si>
  <si>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</si>
  <si>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</si>
  <si>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</si>
  <si>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</si>
  <si>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</si>
  <si>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</si>
  <si>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</si>
  <si>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</si>
  <si>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</si>
  <si>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</si>
  <si>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</si>
  <si>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</si>
  <si>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</si>
  <si>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</si>
  <si>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</si>
  <si>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</si>
  <si>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</si>
  <si>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</si>
  <si>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</si>
  <si>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</si>
  <si>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</si>
  <si>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</si>
  <si>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</si>
  <si>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</si>
  <si>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</si>
  <si>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</si>
  <si>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</si>
  <si>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</si>
  <si>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</si>
  <si>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</si>
  <si>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</si>
  <si>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</si>
  <si>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</si>
  <si>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</si>
  <si>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</si>
  <si>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</si>
  <si>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</si>
  <si>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</si>
  <si>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</si>
  <si>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</si>
  <si>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</si>
  <si>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</si>
  <si>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</si>
  <si>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</si>
  <si>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</si>
  <si>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</si>
  <si>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</si>
  <si>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</si>
  <si>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</si>
  <si>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</si>
  <si>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</si>
  <si>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</si>
  <si>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</si>
  <si>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</si>
  <si>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</si>
  <si>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</si>
  <si>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</si>
  <si>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</si>
  <si>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</si>
  <si>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</si>
  <si>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</si>
  <si>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</si>
  <si>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</si>
  <si>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</si>
  <si>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</si>
  <si>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</si>
  <si>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</si>
  <si>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</si>
  <si>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</si>
  <si>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</si>
  <si>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</si>
  <si>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</si>
  <si>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</si>
  <si>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</si>
  <si>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</si>
  <si>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</si>
  <si>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</si>
  <si>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</si>
  <si>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</si>
  <si>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</si>
  <si>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</si>
  <si>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</si>
  <si>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</si>
  <si>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</si>
  <si>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</si>
  <si>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</si>
  <si>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</si>
  <si>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</si>
  <si>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</si>
  <si>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</si>
  <si>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</si>
  <si>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</si>
  <si>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</si>
  <si>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</si>
  <si>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</si>
  <si>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</si>
  <si>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</si>
  <si>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</si>
  <si>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</si>
  <si>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</si>
  <si>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</si>
  <si>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</si>
  <si>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</si>
  <si>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</si>
  <si>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</si>
  <si>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</si>
  <si>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</si>
  <si>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</si>
  <si>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</si>
  <si>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</si>
  <si>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</si>
  <si>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</si>
  <si>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</si>
  <si>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</si>
  <si>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</si>
  <si>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</si>
  <si>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</si>
  <si>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</si>
  <si>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</si>
  <si>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</si>
  <si>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</si>
  <si>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</si>
  <si>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</si>
  <si>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</si>
  <si>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</si>
  <si>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</si>
  <si>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</si>
  <si>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</si>
  <si>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</si>
  <si>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</si>
  <si>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</si>
  <si>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</si>
  <si>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</si>
  <si>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</si>
  <si>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</si>
  <si>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</si>
  <si>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</si>
  <si>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</si>
  <si>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</si>
  <si>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</si>
  <si>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</si>
  <si>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</si>
  <si>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</si>
  <si>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</si>
  <si>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</si>
  <si>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</si>
  <si>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</si>
  <si>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</si>
  <si>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</si>
  <si>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</si>
  <si>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</si>
  <si>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</si>
  <si>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</si>
  <si>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</si>
  <si>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</si>
  <si>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</si>
  <si>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</si>
  <si>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</si>
  <si>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</si>
  <si>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</si>
  <si>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</si>
  <si>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</si>
  <si>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</si>
  <si>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</si>
  <si>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</si>
  <si>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</si>
  <si>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</si>
  <si>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</si>
  <si>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</si>
  <si>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</si>
  <si>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</si>
  <si>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</si>
  <si>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</si>
  <si>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</si>
  <si>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</si>
  <si>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</si>
  <si>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</si>
  <si>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</si>
  <si>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</si>
  <si>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</si>
  <si>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</si>
  <si>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</si>
  <si>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</si>
  <si>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</si>
  <si>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</si>
  <si>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</si>
  <si>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</si>
  <si>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</si>
  <si>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</si>
  <si>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</si>
  <si>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</si>
  <si>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</si>
  <si>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</si>
  <si>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</si>
  <si>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</si>
  <si>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</si>
  <si>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</si>
  <si>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</si>
  <si>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</si>
  <si>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</si>
  <si>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</si>
  <si>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</si>
  <si>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</si>
  <si>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</si>
  <si>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</si>
  <si>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</si>
  <si>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</si>
  <si>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</si>
  <si>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</si>
  <si>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</si>
  <si>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</si>
  <si>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</si>
  <si>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</si>
  <si>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</si>
  <si>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</si>
  <si>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</si>
  <si>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</si>
  <si>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</si>
  <si>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</si>
  <si>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</si>
  <si>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</si>
  <si>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</si>
  <si>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</si>
  <si>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</si>
  <si>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</si>
  <si>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</si>
  <si>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</si>
  <si>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</si>
  <si>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</si>
  <si>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</si>
  <si>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</si>
  <si>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</si>
  <si>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</si>
  <si>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</si>
  <si>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</si>
  <si>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</si>
  <si>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</si>
  <si>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</si>
  <si>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</si>
  <si>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</si>
  <si>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</si>
  <si>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</si>
  <si>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</si>
  <si>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</si>
  <si>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</si>
  <si>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</si>
  <si>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</si>
  <si>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</si>
  <si>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</si>
  <si>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</si>
  <si>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</si>
  <si>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</si>
  <si>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</si>
  <si>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</si>
  <si>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</si>
  <si>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</si>
  <si>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</si>
  <si>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</si>
  <si>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</si>
  <si>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</si>
  <si>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</si>
  <si>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</si>
  <si>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</si>
  <si>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</si>
  <si>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</si>
  <si>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</si>
  <si>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</si>
  <si>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</si>
  <si>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</si>
  <si>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</si>
  <si>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</si>
  <si>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</si>
  <si>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</si>
  <si>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</si>
  <si>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</si>
  <si>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</si>
  <si>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</si>
  <si>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</si>
  <si>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</si>
  <si>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</si>
  <si>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</si>
  <si>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</si>
  <si>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</si>
  <si>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</si>
  <si>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</si>
  <si>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</si>
  <si>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</si>
  <si>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</si>
  <si>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</si>
  <si>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</si>
  <si>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</si>
  <si>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</si>
  <si>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</si>
  <si>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</si>
  <si>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</si>
  <si>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</si>
  <si>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</si>
  <si>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</si>
  <si>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</si>
  <si>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</si>
  <si>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</si>
  <si>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</si>
  <si>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</si>
  <si>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</si>
  <si>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</si>
  <si>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</si>
  <si>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</si>
  <si>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</si>
  <si>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</si>
  <si>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</si>
  <si>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</si>
  <si>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</si>
  <si>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</si>
  <si>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</si>
  <si>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</si>
  <si>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</si>
  <si>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</si>
  <si>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</si>
  <si>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</si>
  <si>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</si>
  <si>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</si>
  <si>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</si>
  <si>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</si>
  <si>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</si>
  <si>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</si>
  <si>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</si>
  <si>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</si>
  <si>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</si>
  <si>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</si>
  <si>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</si>
  <si>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</si>
  <si>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</si>
  <si>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</si>
  <si>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</si>
  <si>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</si>
  <si>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</si>
  <si>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</si>
  <si>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</si>
  <si>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</si>
  <si>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</si>
  <si>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</si>
  <si>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</si>
  <si>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</si>
  <si>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</si>
  <si>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</si>
  <si>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</si>
  <si>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</si>
  <si>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</si>
  <si>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</si>
  <si>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</si>
  <si>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</si>
  <si>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</si>
  <si>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</si>
  <si>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</si>
  <si>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</si>
  <si>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</si>
  <si>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</si>
  <si>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</si>
  <si>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</si>
  <si>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</si>
  <si>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</si>
  <si>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</si>
  <si>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</si>
  <si>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</si>
  <si>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</si>
  <si>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</si>
  <si>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</si>
  <si>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</si>
  <si>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</si>
  <si>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</si>
  <si>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</si>
  <si>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</si>
  <si>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</si>
  <si>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</si>
  <si>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</si>
  <si>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</si>
  <si>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</si>
  <si>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</si>
  <si>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</si>
  <si>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</si>
  <si>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</si>
  <si>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</si>
  <si>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</si>
  <si>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</si>
  <si>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</si>
  <si>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</si>
  <si>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</si>
  <si>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</si>
  <si>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</si>
  <si>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</si>
  <si>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</si>
  <si>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</si>
  <si>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</si>
  <si>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</si>
  <si>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</si>
  <si>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</si>
  <si>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</si>
  <si>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</si>
  <si>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</si>
  <si>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</si>
  <si>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</si>
  <si>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</si>
  <si>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</si>
  <si>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</si>
  <si>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</si>
  <si>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</si>
  <si>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</si>
  <si>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</si>
  <si>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</si>
  <si>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</si>
  <si>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</si>
  <si>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</si>
  <si>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</si>
  <si>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</si>
  <si>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</si>
  <si>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</si>
  <si>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</si>
  <si>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</si>
  <si>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</si>
  <si>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</si>
  <si>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</si>
  <si>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</si>
  <si>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</si>
  <si>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</si>
  <si>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</si>
  <si>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</si>
  <si>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</si>
  <si>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</si>
  <si>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</si>
  <si>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</si>
  <si>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</si>
  <si>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</si>
  <si>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</si>
  <si>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</si>
  <si>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</si>
  <si>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</si>
  <si>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</si>
  <si>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</si>
  <si>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</si>
  <si>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</si>
  <si>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</si>
  <si>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</si>
  <si>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</si>
  <si>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</si>
  <si>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</si>
  <si>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</si>
  <si>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</si>
  <si>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</si>
  <si>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</si>
  <si>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</si>
  <si>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</si>
  <si>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</si>
  <si>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</si>
  <si>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</si>
  <si>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</si>
  <si>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</si>
  <si>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</si>
  <si>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</si>
  <si>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</si>
  <si>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</si>
  <si>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</si>
  <si>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</si>
  <si>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</si>
  <si>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</si>
  <si>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</si>
  <si>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</si>
  <si>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</si>
  <si>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</si>
  <si>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</si>
  <si>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</si>
  <si>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</si>
  <si>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</si>
  <si>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</si>
  <si>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</si>
  <si>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</si>
  <si>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</si>
  <si>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</si>
  <si>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</si>
  <si>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</si>
  <si>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</si>
  <si>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</si>
  <si>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</si>
  <si>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</si>
  <si>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</si>
  <si>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</si>
  <si>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</si>
  <si>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</si>
  <si>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</si>
  <si>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</si>
  <si>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</si>
  <si>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</si>
  <si>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</si>
  <si>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</si>
  <si>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</si>
  <si>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</si>
  <si>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</si>
  <si>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</si>
  <si>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</si>
  <si>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</si>
  <si>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</si>
  <si>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</si>
  <si>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</si>
  <si>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</si>
  <si>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</si>
  <si>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</si>
  <si>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</si>
  <si>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</si>
  <si>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</si>
  <si>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</si>
  <si>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</si>
  <si>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</si>
  <si>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</si>
  <si>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</si>
  <si>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</si>
  <si>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</si>
  <si>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</si>
  <si>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</si>
  <si>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</si>
  <si>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</si>
  <si>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</si>
  <si>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</si>
  <si>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</si>
  <si>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</si>
  <si>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</si>
  <si>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</si>
  <si>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</si>
  <si>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</si>
  <si>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</si>
  <si>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</si>
  <si>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</si>
  <si>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</si>
  <si>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</si>
  <si>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</si>
  <si>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</si>
  <si>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</si>
  <si>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</si>
  <si>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</si>
  <si>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</si>
  <si>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</si>
  <si>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</si>
  <si>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</si>
  <si>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</si>
  <si>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</si>
  <si>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</si>
  <si>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</si>
  <si>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</si>
  <si>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</si>
  <si>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</si>
  <si>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</si>
  <si>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</si>
  <si>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</si>
  <si>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</si>
  <si>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</si>
  <si>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</si>
  <si>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</si>
  <si>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</si>
  <si>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</si>
  <si>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</si>
  <si>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</si>
  <si>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</si>
  <si>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</si>
  <si>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</si>
  <si>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</si>
  <si>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</si>
  <si>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</si>
  <si>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</si>
  <si>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</si>
  <si>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</si>
  <si>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</si>
  <si>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</si>
  <si>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</si>
  <si>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</si>
  <si>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</si>
  <si>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</si>
  <si>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</si>
  <si>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</si>
  <si>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</si>
  <si>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</si>
  <si>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</si>
  <si>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</si>
  <si>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</si>
  <si>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</si>
  <si>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</si>
  <si>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</si>
  <si>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</si>
  <si>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</si>
  <si>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</si>
  <si>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</si>
  <si>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</si>
  <si>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</si>
  <si>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</si>
  <si>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</si>
  <si>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</si>
  <si>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</si>
  <si>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</si>
  <si>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</si>
  <si>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</si>
  <si>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</si>
  <si>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</si>
  <si>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</si>
  <si>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</si>
  <si>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</si>
  <si>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</si>
  <si>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</si>
  <si>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</si>
  <si>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</si>
  <si>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</si>
  <si>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</si>
  <si>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</si>
  <si>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</si>
  <si>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</si>
  <si>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</si>
  <si>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</si>
  <si>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</si>
  <si>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</si>
  <si>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</si>
  <si>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</si>
  <si>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</si>
  <si>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</si>
  <si>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</si>
  <si>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</si>
  <si>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</si>
  <si>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</si>
  <si>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</si>
  <si>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</si>
  <si>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</si>
  <si>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</si>
  <si>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</si>
  <si>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</si>
  <si>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</si>
  <si>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</si>
  <si>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</si>
  <si>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</si>
  <si>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</si>
  <si>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</si>
  <si>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</si>
  <si>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</si>
  <si>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</si>
  <si>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</si>
  <si>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</si>
  <si>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</si>
  <si>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</si>
  <si>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</si>
  <si>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</si>
  <si>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</si>
  <si>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</si>
  <si>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</si>
  <si>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</si>
  <si>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</si>
  <si>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</si>
  <si>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</si>
  <si>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</si>
  <si>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</si>
  <si>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</si>
  <si>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</si>
  <si>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</si>
  <si>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</si>
  <si>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</si>
  <si>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</si>
  <si>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</si>
  <si>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</si>
  <si>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</si>
  <si>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</si>
  <si>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</si>
  <si>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</si>
  <si>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</si>
  <si>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</si>
  <si>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</si>
  <si>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</si>
  <si>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</si>
  <si>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</si>
  <si>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</si>
  <si>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</si>
  <si>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</si>
  <si>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</si>
  <si>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</si>
  <si>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</si>
  <si>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</si>
  <si>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</si>
  <si>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</si>
  <si>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</si>
  <si>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</si>
  <si>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</si>
  <si>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</si>
  <si>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</si>
  <si>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</si>
  <si>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</si>
  <si>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</si>
  <si>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</si>
  <si>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</si>
  <si>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</si>
  <si>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</si>
  <si>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</si>
  <si>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</si>
  <si>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</si>
  <si>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</si>
  <si>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</si>
  <si>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</si>
  <si>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</si>
  <si>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</si>
  <si>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</si>
  <si>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</si>
  <si>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</si>
  <si>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</si>
  <si>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</si>
  <si>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</si>
  <si>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</si>
  <si>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</si>
  <si>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</si>
  <si>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</si>
  <si>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</si>
  <si>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</si>
  <si>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</si>
  <si>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</si>
  <si>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</si>
  <si>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</si>
  <si>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</si>
  <si>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</si>
  <si>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</si>
  <si>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</si>
  <si>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</si>
  <si>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</si>
  <si>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</si>
  <si>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</si>
  <si>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</si>
  <si>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</si>
  <si>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</si>
  <si>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</si>
  <si>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</si>
  <si>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</si>
  <si>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</si>
  <si>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</si>
  <si>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</si>
  <si>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</si>
  <si>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</si>
  <si>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</si>
  <si>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</si>
  <si>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</si>
  <si>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</si>
  <si>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</si>
  <si>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</si>
  <si>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</si>
  <si>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</si>
  <si>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</si>
  <si>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</si>
  <si>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</si>
  <si>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</si>
  <si>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</si>
  <si>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</si>
  <si>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</si>
  <si>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</si>
  <si>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</si>
  <si>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</si>
  <si>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</si>
  <si>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</si>
  <si>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</si>
  <si>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</si>
  <si>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</si>
  <si>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</si>
  <si>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</si>
  <si>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</si>
  <si>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</si>
  <si>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</si>
  <si>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</si>
  <si>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</si>
  <si>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</si>
  <si>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</si>
  <si>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</si>
  <si>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</si>
  <si>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</si>
  <si>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</si>
  <si>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</si>
  <si>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</si>
  <si>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</si>
  <si>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</si>
  <si>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</si>
  <si>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</si>
  <si>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</si>
  <si>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</si>
  <si>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</si>
  <si>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</si>
  <si>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</si>
  <si>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</si>
  <si>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</si>
  <si>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</si>
  <si>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</si>
  <si>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</si>
  <si>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</si>
  <si>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</si>
  <si>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</si>
  <si>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</si>
  <si>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</si>
  <si>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</si>
  <si>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</si>
  <si>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</si>
  <si>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</si>
  <si>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</si>
  <si>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</si>
  <si>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</si>
  <si>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</si>
  <si>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</si>
  <si>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</si>
  <si>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</si>
  <si>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</si>
  <si>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</si>
  <si>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</si>
  <si>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</si>
  <si>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</si>
  <si>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</si>
  <si>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</si>
  <si>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</si>
  <si>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</si>
  <si>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</si>
  <si>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</si>
  <si>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</si>
  <si>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</si>
  <si>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</si>
  <si>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</si>
  <si>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</si>
  <si>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</si>
  <si>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</si>
  <si>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</si>
  <si>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</si>
  <si>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</si>
  <si>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</si>
  <si>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</si>
  <si>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</si>
  <si>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</si>
  <si>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</si>
  <si>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</si>
  <si>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</si>
  <si>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</si>
  <si>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</si>
  <si>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</si>
  <si>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</si>
  <si>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</si>
  <si>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</si>
  <si>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</si>
  <si>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</si>
  <si>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</si>
  <si>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</si>
  <si>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</si>
  <si>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</si>
  <si>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</si>
  <si>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</si>
  <si>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</si>
  <si>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</si>
  <si>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</si>
  <si>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</si>
  <si>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</si>
  <si>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</si>
  <si>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</si>
  <si>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</si>
  <si>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</si>
  <si>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</si>
  <si>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</si>
  <si>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</si>
  <si>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</si>
  <si>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</si>
  <si>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</si>
  <si>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</si>
  <si>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</si>
  <si>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</si>
  <si>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</si>
  <si>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</si>
  <si>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</si>
  <si>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</si>
  <si>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</si>
  <si>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</si>
  <si>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</si>
  <si>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</si>
  <si>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</si>
  <si>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</si>
  <si>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</si>
  <si>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</si>
  <si>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</si>
  <si>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</si>
  <si>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</si>
  <si>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</si>
  <si>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</si>
  <si>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</si>
  <si>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</si>
  <si>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</si>
  <si>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</si>
  <si>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</si>
  <si>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</si>
  <si>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</si>
  <si>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</si>
  <si>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</si>
  <si>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</si>
  <si>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</si>
  <si>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</si>
  <si>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</si>
  <si>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</si>
  <si>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</si>
  <si>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</si>
  <si>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</si>
  <si>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</si>
  <si>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</si>
  <si>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</si>
  <si>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</si>
  <si>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</si>
  <si>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</si>
  <si>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</si>
  <si>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</si>
  <si>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</si>
  <si>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</si>
  <si>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</si>
  <si>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</si>
  <si>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</si>
  <si>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</si>
  <si>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</si>
  <si>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</si>
  <si>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</si>
  <si>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</si>
  <si>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</si>
  <si>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</si>
  <si>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</si>
  <si>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</si>
  <si>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</si>
  <si>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</si>
  <si>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</si>
  <si>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</si>
  <si>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</si>
  <si>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</si>
  <si>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</si>
  <si>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</si>
  <si>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</si>
  <si>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</si>
  <si>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</si>
  <si>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</si>
  <si>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</si>
  <si>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</si>
  <si>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</si>
  <si>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</si>
  <si>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</si>
  <si>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</si>
  <si>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</si>
  <si>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</si>
  <si>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</si>
  <si>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</si>
  <si>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</si>
  <si>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</si>
  <si>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</si>
  <si>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</si>
  <si>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</si>
  <si>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</si>
  <si>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</si>
  <si>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</si>
  <si>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</si>
  <si>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</si>
  <si>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</si>
  <si>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</si>
  <si>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</si>
  <si>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</si>
  <si>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</si>
  <si>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</si>
  <si>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</si>
  <si>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</si>
  <si>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</si>
  <si>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</si>
  <si>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</si>
  <si>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</si>
  <si>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</si>
  <si>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</si>
  <si>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</si>
  <si>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</si>
  <si>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</si>
  <si>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</si>
  <si>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</si>
  <si>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</si>
  <si>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</si>
  <si>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</si>
  <si>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</si>
  <si>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</si>
  <si>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</si>
  <si>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</si>
  <si>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</si>
  <si>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</si>
  <si>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</si>
  <si>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</si>
  <si>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</si>
  <si>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</si>
  <si>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</si>
  <si>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</si>
  <si>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</si>
  <si>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</si>
  <si>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</si>
  <si>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</si>
  <si>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</si>
  <si>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</si>
  <si>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</si>
  <si>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</si>
  <si>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</si>
  <si>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</si>
  <si>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</si>
  <si>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</si>
  <si>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</si>
  <si>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</si>
  <si>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</si>
  <si>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</si>
  <si>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</si>
  <si>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</si>
  <si>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</si>
  <si>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</si>
  <si>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</si>
  <si>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</si>
  <si>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</si>
  <si>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</si>
  <si>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</si>
  <si>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</si>
  <si>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</si>
  <si>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</si>
  <si>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</si>
  <si>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</si>
  <si>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</si>
  <si>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</si>
  <si>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</si>
  <si>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</si>
  <si>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</si>
  <si>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</si>
  <si>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</si>
  <si>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</si>
  <si>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</si>
  <si>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</si>
  <si>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</si>
  <si>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</si>
  <si>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</si>
  <si>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</si>
  <si>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</si>
  <si>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</si>
  <si>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</si>
  <si>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</si>
  <si>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</si>
  <si>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</si>
  <si>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</si>
  <si>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</si>
  <si>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</si>
  <si>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</si>
  <si>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</si>
  <si>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</si>
  <si>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</si>
  <si>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</si>
  <si>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</si>
  <si>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</si>
  <si>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</si>
  <si>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</si>
  <si>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</si>
  <si>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</si>
  <si>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</si>
  <si>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</si>
  <si>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</si>
  <si>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</si>
  <si>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</si>
  <si>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</si>
  <si>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</si>
  <si>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</si>
  <si>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</si>
  <si>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</si>
  <si>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</si>
  <si>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</si>
  <si>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</si>
  <si>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</si>
  <si>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</si>
  <si>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</si>
  <si>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</si>
  <si>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</si>
  <si>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</si>
  <si>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</si>
  <si>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</si>
  <si>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</si>
  <si>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</si>
  <si>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</si>
  <si>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</si>
  <si>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</si>
  <si>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</si>
  <si>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</si>
  <si>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</si>
  <si>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</si>
  <si>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</si>
  <si>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</si>
  <si>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</si>
  <si>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</si>
  <si>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</si>
  <si>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</si>
  <si>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</si>
  <si>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</si>
  <si>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</si>
  <si>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</si>
  <si>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</si>
  <si>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</si>
  <si>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</si>
  <si>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</si>
  <si>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</si>
  <si>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</si>
  <si>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</si>
  <si>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</si>
  <si>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</si>
  <si>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</si>
  <si>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</si>
  <si>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</si>
  <si>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</si>
  <si>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</si>
  <si>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</si>
  <si>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</si>
  <si>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</si>
  <si>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</si>
  <si>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</si>
  <si>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</si>
  <si>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</si>
  <si>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</si>
  <si>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</si>
  <si>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</si>
  <si>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</si>
  <si>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</si>
  <si>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</si>
  <si>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</si>
  <si>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</si>
  <si>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</si>
  <si>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</si>
  <si>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</si>
  <si>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</si>
  <si>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</si>
  <si>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</si>
  <si>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</si>
  <si>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</si>
  <si>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</si>
  <si>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</si>
  <si>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</si>
  <si>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</si>
  <si>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</si>
  <si>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</si>
  <si>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</si>
  <si>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</si>
  <si>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</si>
  <si>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</si>
  <si>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</si>
  <si>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</si>
  <si>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</si>
  <si>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</si>
  <si>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</si>
  <si>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</si>
  <si>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</si>
  <si>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</si>
  <si>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</si>
  <si>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</si>
  <si>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</si>
  <si>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</si>
  <si>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</si>
  <si>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</si>
  <si>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</si>
  <si>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</si>
  <si>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</si>
  <si>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</si>
  <si>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</si>
  <si>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</si>
  <si>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</si>
  <si>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</si>
  <si>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</si>
  <si>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</si>
  <si>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</si>
  <si>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</si>
  <si>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</si>
  <si>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</si>
  <si>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</si>
  <si>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</si>
  <si>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</si>
  <si>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</si>
  <si>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</si>
  <si>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</si>
  <si>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</si>
  <si>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</si>
  <si>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</si>
  <si>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</si>
  <si>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</si>
  <si>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</si>
  <si>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</si>
  <si>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</si>
  <si>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</si>
  <si>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</si>
  <si>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</si>
  <si>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</si>
  <si>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</si>
  <si>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</si>
  <si>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</si>
  <si>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</si>
  <si>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</si>
  <si>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</si>
  <si>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</si>
  <si>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</si>
  <si>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</si>
  <si>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</si>
  <si>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</si>
  <si>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</si>
  <si>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</si>
  <si>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</si>
  <si>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</si>
  <si>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</si>
  <si>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</si>
  <si>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</si>
  <si>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</si>
  <si>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</si>
  <si>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</si>
  <si>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</si>
  <si>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</si>
  <si>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</si>
  <si>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</si>
  <si>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</si>
  <si>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</si>
  <si>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</si>
  <si>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</si>
  <si>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</si>
  <si>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</si>
  <si>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</si>
  <si>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</si>
  <si>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</si>
  <si>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</si>
  <si>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</si>
  <si>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</si>
  <si>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</si>
  <si>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</si>
  <si>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</si>
  <si>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</si>
  <si>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</si>
  <si>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</si>
  <si>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</si>
  <si>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</si>
  <si>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</si>
  <si>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</si>
  <si>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</si>
  <si>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</si>
  <si>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</si>
  <si>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</si>
  <si>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</si>
  <si>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</si>
  <si>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</si>
  <si>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</si>
  <si>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</si>
  <si>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</si>
  <si>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</si>
  <si>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</si>
  <si>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</si>
  <si>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</si>
  <si>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</si>
  <si>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</si>
  <si>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</si>
  <si>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</si>
  <si>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</si>
  <si>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</si>
  <si>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</si>
  <si>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</si>
  <si>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</si>
  <si>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</si>
  <si>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</si>
  <si>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</si>
  <si>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</si>
  <si>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</si>
  <si>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</si>
  <si>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</si>
  <si>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</si>
  <si>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</si>
  <si>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</si>
  <si>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</si>
  <si>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</si>
  <si>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</si>
  <si>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</si>
  <si>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</si>
  <si>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</si>
  <si>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</si>
  <si>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</si>
  <si>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</si>
  <si>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</si>
  <si>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</si>
  <si>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</si>
  <si>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</si>
  <si>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</si>
  <si>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</si>
  <si>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</si>
  <si>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</si>
  <si>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</si>
  <si>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</si>
  <si>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</si>
  <si>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</si>
  <si>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</si>
  <si>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</si>
  <si>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</si>
  <si>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</si>
  <si>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</si>
  <si>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</si>
  <si>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</si>
  <si>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</si>
  <si>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</si>
  <si>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</si>
  <si>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</si>
  <si>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</si>
  <si>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</si>
  <si>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</si>
  <si>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</si>
  <si>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</si>
  <si>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</si>
  <si>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</si>
  <si>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</si>
  <si>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</si>
  <si>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</si>
  <si>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</si>
  <si>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</si>
  <si>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</si>
  <si>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</si>
  <si>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</si>
  <si>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</si>
  <si>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</si>
  <si>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</si>
  <si>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</si>
  <si>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</si>
  <si>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</si>
  <si>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</si>
  <si>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</si>
  <si>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</si>
  <si>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</si>
  <si>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</si>
  <si>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</si>
  <si>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</si>
  <si>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</si>
  <si>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</si>
  <si>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</si>
  <si>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</si>
  <si>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</si>
  <si>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</si>
  <si>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</si>
  <si>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</si>
  <si>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</si>
  <si>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</si>
  <si>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</si>
  <si>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</si>
  <si>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</si>
  <si>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</si>
  <si>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</si>
  <si>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</si>
  <si>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</si>
  <si>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</si>
  <si>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</si>
  <si>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</si>
  <si>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</si>
  <si>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</si>
  <si>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</si>
  <si>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</si>
  <si>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</si>
  <si>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</si>
  <si>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</si>
  <si>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</si>
  <si>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</si>
  <si>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</si>
  <si>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</si>
  <si>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</si>
  <si>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</si>
  <si>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</si>
  <si>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</si>
  <si>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</si>
  <si>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</si>
  <si>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</si>
  <si>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</si>
  <si>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</si>
  <si>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</si>
  <si>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</si>
  <si>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</si>
  <si>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</si>
  <si>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</si>
  <si>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</si>
  <si>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</si>
  <si>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</si>
  <si>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</si>
  <si>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</si>
  <si>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</si>
  <si>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</si>
  <si>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</si>
  <si>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</si>
  <si>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</si>
  <si>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</si>
  <si>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</si>
  <si>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</si>
  <si>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</si>
  <si>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</si>
  <si>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</si>
  <si>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</si>
  <si>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</si>
  <si>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</si>
  <si>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</si>
  <si>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</si>
  <si>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</si>
  <si>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</si>
  <si>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</si>
  <si>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</si>
  <si>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</si>
  <si>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</si>
  <si>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</si>
  <si>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</si>
  <si>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</si>
  <si>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</si>
  <si>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</si>
  <si>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</si>
  <si>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</si>
  <si>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</si>
  <si>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</si>
  <si>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</si>
  <si>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</si>
  <si>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</si>
  <si>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</si>
  <si>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</si>
  <si>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</si>
  <si>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</si>
  <si>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</si>
  <si>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</si>
  <si>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</si>
  <si>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</si>
  <si>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</si>
  <si>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</si>
  <si>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</si>
  <si>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</si>
  <si>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</si>
  <si>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</si>
  <si>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</si>
  <si>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</si>
  <si>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</si>
  <si>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</si>
  <si>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</si>
  <si>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</si>
  <si>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</si>
  <si>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</si>
  <si>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</si>
  <si>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</si>
  <si>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</si>
  <si>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</si>
  <si>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</si>
  <si>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</si>
  <si>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</si>
  <si>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</si>
  <si>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</si>
  <si>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</si>
  <si>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</si>
  <si>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</si>
  <si>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</si>
  <si>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</si>
  <si>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</si>
  <si>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</si>
  <si>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</si>
  <si>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</si>
  <si>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</si>
  <si>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</si>
  <si>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</si>
  <si>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</si>
  <si>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</si>
  <si>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</si>
  <si>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</si>
  <si>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</si>
  <si>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</si>
  <si>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</si>
  <si>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</si>
  <si>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</si>
  <si>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</si>
  <si>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</si>
  <si>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</si>
  <si>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</si>
  <si>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</si>
  <si>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</si>
  <si>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</si>
  <si>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</si>
  <si>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</si>
  <si>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</si>
  <si>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</si>
  <si>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</si>
  <si>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</si>
  <si>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</si>
  <si>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</si>
  <si>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</si>
  <si>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</si>
  <si>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</si>
  <si>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</si>
  <si>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</si>
  <si>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</si>
  <si>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</si>
  <si>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</si>
  <si>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</si>
  <si>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</si>
  <si>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</si>
  <si>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</si>
  <si>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</si>
  <si>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</si>
  <si>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</si>
  <si>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</si>
  <si>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</si>
  <si>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</si>
  <si>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</si>
  <si>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</si>
  <si>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</si>
  <si>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</si>
  <si>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</si>
  <si>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</si>
  <si>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</si>
  <si>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</si>
  <si>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</si>
  <si>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</si>
  <si>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</si>
  <si>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</si>
  <si>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</si>
  <si>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</si>
  <si>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</si>
  <si>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</si>
  <si>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</si>
  <si>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</si>
  <si>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</si>
  <si>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</si>
  <si>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</si>
  <si>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</si>
  <si>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</si>
  <si>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</si>
  <si>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</si>
  <si>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</si>
  <si>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</si>
  <si>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</si>
  <si>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</si>
  <si>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</si>
  <si>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</si>
  <si>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</si>
  <si>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</si>
  <si>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</si>
  <si>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</si>
  <si>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</si>
  <si>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</si>
  <si>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</si>
  <si>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</si>
  <si>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</si>
  <si>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</si>
  <si>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</si>
  <si>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</si>
  <si>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</si>
  <si>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</si>
  <si>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</si>
  <si>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</si>
  <si>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</si>
  <si>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</si>
  <si>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</si>
  <si>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</si>
  <si>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</si>
  <si>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</si>
  <si>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</si>
  <si>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</si>
  <si>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</si>
  <si>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</si>
  <si>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</si>
  <si>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</si>
  <si>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</si>
  <si>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</si>
  <si>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</si>
  <si>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</si>
  <si>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</si>
  <si>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</si>
  <si>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</si>
  <si>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</si>
  <si>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</si>
  <si>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</si>
  <si>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</si>
  <si>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</si>
  <si>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</si>
  <si>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</si>
  <si>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</si>
  <si>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</si>
  <si>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</si>
  <si>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</si>
  <si>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</si>
  <si>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</si>
  <si>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</si>
  <si>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</si>
  <si>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</si>
  <si>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</si>
  <si>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</si>
  <si>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</si>
  <si>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</si>
  <si>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</si>
  <si>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</si>
  <si>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</si>
  <si>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</si>
  <si>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</si>
  <si>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</si>
  <si>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</si>
  <si>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</si>
  <si>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</si>
  <si>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</si>
  <si>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</si>
  <si>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</si>
  <si>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</si>
  <si>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</si>
  <si>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</si>
  <si>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</si>
  <si>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</si>
  <si>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</si>
  <si>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</si>
  <si>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</si>
  <si>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</si>
  <si>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</si>
  <si>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</si>
  <si>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</si>
  <si>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</si>
  <si>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</si>
  <si>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</si>
  <si>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</si>
  <si>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</si>
  <si>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</si>
  <si>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</si>
  <si>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</si>
  <si>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</si>
  <si>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</si>
  <si>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</si>
  <si>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</si>
  <si>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</si>
  <si>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</si>
  <si>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</si>
  <si>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</si>
  <si>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</si>
  <si>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</si>
  <si>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</si>
  <si>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</si>
  <si>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</si>
  <si>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</si>
  <si>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</si>
  <si>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</si>
  <si>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</si>
  <si>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</si>
  <si>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</si>
  <si>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</si>
  <si>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</si>
  <si>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</si>
  <si>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</si>
  <si>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</si>
  <si>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</si>
  <si>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</si>
  <si>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</si>
  <si>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</si>
  <si>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</si>
  <si>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</si>
  <si>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</si>
  <si>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</si>
  <si>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</si>
  <si>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</si>
  <si>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</si>
  <si>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</si>
  <si>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</si>
  <si>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</si>
  <si>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</si>
  <si>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</si>
  <si>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</si>
  <si>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</si>
  <si>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</si>
  <si>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</si>
  <si>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</si>
  <si>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</si>
  <si>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</si>
  <si>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</si>
  <si>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</si>
  <si>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</si>
  <si>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</si>
  <si>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</si>
  <si>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</si>
  <si>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</si>
  <si>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</si>
  <si>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</si>
  <si>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</si>
  <si>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</si>
  <si>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</si>
  <si>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</si>
  <si>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</si>
  <si>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</si>
  <si>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</si>
  <si>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</si>
  <si>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</si>
  <si>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</si>
  <si>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</si>
  <si>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</si>
  <si>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</si>
  <si>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</si>
  <si>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</si>
  <si>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</si>
  <si>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</si>
  <si>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</si>
  <si>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</si>
  <si>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</si>
  <si>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</si>
  <si>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</si>
  <si>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</si>
  <si>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</si>
  <si>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</si>
  <si>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</si>
  <si>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</si>
  <si>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</si>
  <si>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</si>
  <si>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</si>
  <si>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</si>
  <si>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</si>
  <si>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</si>
  <si>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</si>
  <si>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</si>
  <si>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</si>
  <si>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</si>
  <si>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</si>
  <si>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</si>
  <si>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</si>
  <si>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</si>
  <si>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</si>
  <si>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</si>
  <si>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</si>
  <si>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</si>
  <si>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</si>
  <si>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</si>
  <si>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</si>
  <si>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</si>
  <si>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</si>
  <si>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</si>
  <si>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</si>
  <si>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</si>
  <si>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</si>
  <si>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</si>
  <si>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</si>
  <si>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</si>
  <si>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</si>
  <si>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</si>
  <si>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</si>
  <si>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</si>
  <si>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</si>
  <si>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</si>
  <si>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</si>
  <si>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</si>
  <si>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</si>
  <si>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</si>
  <si>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</si>
  <si>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</si>
  <si>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</si>
  <si>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</si>
  <si>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</si>
  <si>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</si>
  <si>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</si>
  <si>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</si>
  <si>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</si>
  <si>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</si>
  <si>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</si>
  <si>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</si>
  <si>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</si>
  <si>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</si>
  <si>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</si>
  <si>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</si>
  <si>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</si>
  <si>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</si>
  <si>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</si>
  <si>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</si>
  <si>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</si>
  <si>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</si>
  <si>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</si>
  <si>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</si>
  <si>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</si>
  <si>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</si>
  <si>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</si>
  <si>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</si>
  <si>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</si>
  <si>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</si>
  <si>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</si>
  <si>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</si>
  <si>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</si>
  <si>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</si>
  <si>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</si>
  <si>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</si>
  <si>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</si>
  <si>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</si>
  <si>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</si>
  <si>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</si>
  <si>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</si>
  <si>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</si>
  <si>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</si>
  <si>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</si>
  <si>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</si>
  <si>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</si>
  <si>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</si>
  <si>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</si>
  <si>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</si>
  <si>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</si>
  <si>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</si>
  <si>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</si>
  <si>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</si>
  <si>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</si>
  <si>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</si>
  <si>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</si>
  <si>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</si>
  <si>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</si>
  <si>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</si>
  <si>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</si>
  <si>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</si>
  <si>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</si>
  <si>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</si>
  <si>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</si>
  <si>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</si>
  <si>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</si>
  <si>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</si>
  <si>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</si>
  <si>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</si>
  <si>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</si>
  <si>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</si>
  <si>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</si>
  <si>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</si>
  <si>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</si>
  <si>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</si>
  <si>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</si>
  <si>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</si>
  <si>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</si>
  <si>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</si>
  <si>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</si>
  <si>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</si>
  <si>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</si>
  <si>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</si>
  <si>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</si>
  <si>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</si>
  <si>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</si>
  <si>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</si>
  <si>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</si>
  <si>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</si>
  <si>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</si>
  <si>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</si>
  <si>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</si>
  <si>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</si>
  <si>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</si>
  <si>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</si>
  <si>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</si>
  <si>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</si>
  <si>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</si>
  <si>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</si>
  <si>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</si>
  <si>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</si>
  <si>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</si>
  <si>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</si>
  <si>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</si>
  <si>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</si>
  <si>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</si>
  <si>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</si>
  <si>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</si>
  <si>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</si>
  <si>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</si>
  <si>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</si>
  <si>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</si>
  <si>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</si>
  <si>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</si>
  <si>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</si>
  <si>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</si>
  <si>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</si>
  <si>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</si>
  <si>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</si>
  <si>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</si>
  <si>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</si>
  <si>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</si>
  <si>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</si>
  <si>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</si>
  <si>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</si>
  <si>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</si>
  <si>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</si>
  <si>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</si>
  <si>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</si>
  <si>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</si>
  <si>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</si>
  <si>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</si>
  <si>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</si>
  <si>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</si>
  <si>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</si>
  <si>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</si>
  <si>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</si>
  <si>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</si>
  <si>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</si>
  <si>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</si>
  <si>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</si>
  <si>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</si>
  <si>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</si>
  <si>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</si>
  <si>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</si>
  <si>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</si>
  <si>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</si>
  <si>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</si>
  <si>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</si>
  <si>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</si>
  <si>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</si>
  <si>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</si>
  <si>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</si>
  <si>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</si>
  <si>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</si>
  <si>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</si>
  <si>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</si>
  <si>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</si>
  <si>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</si>
  <si>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</si>
  <si>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</si>
  <si>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</si>
  <si>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</si>
  <si>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</si>
  <si>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</si>
  <si>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</si>
  <si>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</si>
  <si>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</si>
  <si>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</si>
  <si>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</si>
  <si>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</si>
  <si>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</si>
  <si>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</si>
  <si>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</si>
  <si>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</si>
  <si>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</si>
  <si>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</si>
  <si>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</si>
  <si>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</si>
  <si>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</si>
  <si>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</si>
  <si>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</si>
  <si>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</si>
  <si>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</si>
  <si>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</si>
  <si>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</si>
  <si>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</si>
  <si>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</si>
  <si>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</si>
  <si>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</si>
  <si>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</si>
  <si>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</si>
  <si>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</si>
  <si>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</si>
  <si>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</si>
  <si>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</si>
  <si>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</si>
  <si>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</si>
  <si>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</si>
  <si>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</si>
  <si>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</si>
  <si>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</si>
  <si>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</si>
  <si>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</si>
  <si>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</si>
  <si>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</si>
  <si>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</si>
  <si>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</si>
  <si>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</si>
  <si>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</si>
  <si>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</si>
  <si>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</si>
  <si>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</si>
  <si>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</si>
  <si>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</si>
  <si>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</si>
  <si>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</si>
  <si>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</si>
  <si>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</si>
  <si>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</si>
  <si>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</si>
  <si>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</si>
  <si>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</si>
  <si>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</si>
  <si>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</si>
  <si>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</si>
  <si>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</si>
  <si>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</si>
  <si>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</si>
  <si>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</si>
  <si>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</si>
  <si>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</si>
  <si>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</si>
  <si>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</si>
  <si>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</si>
  <si>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</si>
  <si>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</si>
  <si>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</si>
  <si>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</si>
  <si>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</si>
  <si>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</si>
  <si>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</si>
  <si>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</si>
  <si>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</si>
  <si>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</si>
  <si>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</si>
  <si>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</si>
  <si>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</si>
  <si>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</si>
  <si>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</si>
  <si>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</si>
  <si>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</si>
  <si>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</si>
  <si>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</si>
  <si>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</si>
  <si>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</si>
  <si>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</si>
  <si>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</si>
  <si>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</si>
  <si>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</si>
  <si>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</si>
  <si>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</si>
  <si>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</si>
  <si>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</si>
  <si>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</si>
  <si>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</si>
  <si>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</si>
  <si>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</si>
  <si>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</si>
  <si>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</si>
  <si>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</si>
  <si>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</si>
  <si>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</si>
  <si>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</si>
  <si>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</si>
  <si>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</si>
  <si>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</si>
  <si>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</si>
  <si>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</si>
  <si>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</si>
  <si>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</si>
  <si>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</si>
  <si>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</si>
  <si>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</si>
  <si>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</si>
  <si>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</si>
  <si>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</si>
  <si>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</si>
  <si>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</si>
  <si>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</si>
  <si>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</si>
  <si>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</si>
  <si>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</si>
  <si>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</si>
  <si>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</si>
  <si>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</si>
  <si>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</si>
  <si>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</si>
  <si>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</si>
  <si>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</si>
  <si>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</si>
  <si>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</si>
  <si>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</si>
  <si>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</si>
  <si>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</si>
  <si>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</si>
  <si>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</si>
  <si>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</si>
  <si>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</si>
  <si>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</si>
  <si>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</si>
  <si>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</si>
  <si>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</si>
  <si>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</si>
  <si>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</si>
  <si>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</si>
  <si>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</si>
  <si>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</si>
  <si>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</si>
  <si>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</si>
  <si>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</si>
  <si>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</si>
  <si>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</si>
  <si>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</si>
  <si>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</si>
  <si>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</si>
  <si>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</si>
  <si>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</si>
  <si>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</si>
  <si>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</si>
  <si>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</si>
  <si>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</si>
  <si>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</si>
  <si>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</si>
  <si>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</si>
  <si>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</si>
  <si>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</si>
  <si>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</si>
  <si>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</si>
  <si>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</si>
  <si>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</si>
  <si>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</si>
  <si>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</si>
  <si>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</si>
  <si>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</si>
  <si>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</si>
  <si>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</si>
  <si>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</si>
  <si>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</si>
  <si>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</si>
  <si>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</si>
  <si>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</si>
  <si>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</si>
  <si>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</si>
  <si>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</si>
  <si>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</si>
  <si>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</si>
  <si>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</si>
  <si>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</si>
  <si>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</si>
  <si>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</si>
  <si>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</si>
  <si>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</si>
  <si>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</si>
  <si>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</si>
  <si>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</si>
  <si>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</si>
  <si>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</si>
  <si>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</si>
  <si>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</si>
  <si>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</si>
  <si>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</si>
  <si>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</si>
  <si>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</si>
  <si>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</si>
  <si>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</si>
  <si>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</si>
  <si>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</si>
  <si>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</si>
  <si>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</si>
  <si>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</si>
  <si>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</si>
  <si>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</si>
  <si>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</si>
  <si>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</si>
  <si>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</si>
  <si>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</si>
  <si>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</si>
  <si>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</si>
  <si>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</si>
  <si>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</si>
  <si>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</si>
  <si>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</si>
  <si>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</si>
  <si>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</si>
  <si>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</si>
  <si>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</si>
  <si>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</si>
  <si>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</si>
  <si>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</si>
  <si>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</si>
  <si>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</si>
  <si>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</si>
  <si>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</si>
  <si>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</si>
  <si>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</si>
  <si>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</si>
  <si>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</si>
  <si>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</si>
  <si>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</si>
  <si>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</si>
  <si>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</si>
  <si>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</si>
  <si>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</si>
  <si>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</si>
  <si>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</si>
  <si>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</si>
  <si>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</si>
  <si>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</si>
  <si>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</si>
  <si>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</si>
  <si>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</si>
  <si>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</si>
  <si>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</si>
  <si>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</si>
  <si>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</si>
  <si>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</si>
  <si>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</si>
  <si>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</si>
  <si>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</si>
  <si>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</si>
  <si>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</si>
  <si>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</si>
  <si>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</si>
  <si>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</si>
  <si>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</si>
  <si>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</si>
  <si>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</si>
  <si>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</si>
  <si>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</si>
  <si>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</si>
  <si>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</si>
  <si>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</si>
  <si>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</si>
  <si>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</si>
  <si>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</si>
  <si>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</si>
  <si>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</si>
  <si>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</si>
  <si>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</si>
  <si>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</si>
  <si>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</si>
  <si>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</si>
  <si>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</si>
  <si>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</si>
  <si>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</si>
  <si>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</si>
  <si>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</si>
  <si>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</si>
  <si>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</si>
  <si>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</si>
  <si>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</si>
  <si>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</si>
  <si>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</si>
  <si>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</si>
  <si>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</si>
  <si>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</si>
  <si>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</si>
  <si>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</si>
  <si>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</si>
  <si>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</si>
  <si>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</si>
  <si>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</si>
  <si>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</si>
  <si>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</si>
  <si>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</si>
  <si>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</si>
  <si>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</si>
  <si>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</si>
  <si>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</si>
  <si>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</si>
  <si>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</si>
  <si>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</si>
  <si>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</si>
  <si>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</si>
  <si>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</si>
  <si>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</si>
  <si>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</si>
  <si>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</si>
  <si>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</si>
  <si>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</si>
  <si>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</si>
  <si>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</si>
  <si>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</si>
  <si>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</si>
  <si>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</si>
  <si>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</si>
  <si>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</si>
  <si>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</si>
  <si>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</si>
  <si>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</si>
  <si>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</si>
  <si>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</si>
  <si>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</si>
  <si>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</si>
  <si>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</si>
  <si>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</si>
  <si>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</si>
  <si>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</si>
  <si>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</si>
  <si>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</si>
  <si>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</si>
  <si>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</si>
  <si>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</si>
  <si>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</si>
  <si>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</si>
  <si>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</si>
  <si>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</si>
  <si>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</si>
  <si>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</si>
  <si>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</si>
  <si>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</si>
  <si>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</si>
  <si>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</si>
  <si>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</si>
  <si>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</si>
  <si>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</si>
  <si>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</si>
  <si>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</si>
  <si>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</si>
  <si>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</si>
  <si>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</si>
  <si>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</si>
  <si>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</si>
  <si>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</si>
  <si>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</si>
  <si>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</si>
  <si>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</si>
  <si>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</si>
  <si>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</si>
  <si>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</si>
  <si>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</si>
  <si>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</si>
  <si>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</si>
  <si>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</si>
  <si>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</si>
  <si>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</si>
  <si>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</si>
  <si>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</si>
  <si>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</si>
  <si>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</si>
  <si>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</si>
  <si>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</si>
  <si>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</si>
  <si>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</si>
  <si>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</si>
  <si>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</si>
  <si>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</si>
  <si>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</si>
  <si>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</si>
  <si>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</si>
  <si>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</si>
  <si>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</si>
  <si>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</si>
  <si>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</si>
  <si>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</si>
  <si>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</si>
  <si>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</si>
  <si>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</si>
  <si>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</si>
  <si>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</si>
  <si>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</si>
  <si>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</si>
  <si>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</si>
  <si>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</si>
  <si>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</si>
  <si>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</si>
  <si>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</si>
  <si>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</si>
  <si>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</si>
  <si>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</si>
  <si>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</si>
  <si>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</si>
  <si>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</si>
  <si>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</si>
  <si>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</si>
  <si>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</si>
  <si>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</si>
  <si>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</si>
  <si>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</si>
  <si>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</si>
  <si>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</si>
  <si>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</si>
  <si>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</si>
  <si>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</si>
  <si>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</si>
  <si>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</si>
  <si>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</si>
  <si>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</si>
  <si>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</si>
  <si>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</si>
  <si>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</si>
  <si>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</si>
  <si>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</si>
  <si>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</si>
  <si>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</si>
  <si>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</si>
  <si>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</si>
  <si>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</si>
  <si>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</si>
  <si>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</si>
  <si>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</si>
  <si>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</si>
  <si>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</si>
  <si>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</si>
  <si>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</si>
  <si>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</si>
  <si>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</si>
  <si>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</si>
  <si>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</si>
  <si>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</si>
  <si>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</si>
  <si>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</si>
  <si>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</si>
  <si>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</si>
  <si>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</si>
  <si>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</si>
  <si>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</si>
  <si>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</si>
  <si>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</si>
  <si>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</si>
  <si>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</si>
  <si>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</si>
  <si>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</si>
  <si>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</si>
  <si>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</si>
  <si>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</si>
  <si>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</si>
  <si>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</si>
  <si>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</si>
  <si>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</si>
  <si>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</si>
  <si>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</si>
  <si>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</si>
  <si>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</si>
  <si>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</si>
  <si>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</si>
  <si>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</si>
  <si>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</si>
  <si>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</si>
  <si>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</si>
  <si>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</si>
  <si>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</si>
  <si>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</si>
  <si>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</si>
  <si>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</si>
  <si>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</si>
  <si>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</si>
  <si>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</si>
  <si>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</si>
  <si>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</si>
  <si>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</si>
  <si>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</si>
  <si>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</si>
  <si>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</si>
  <si>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</si>
  <si>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</si>
  <si>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</si>
  <si>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</si>
  <si>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</si>
  <si>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</si>
  <si>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</si>
  <si>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</si>
  <si>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</si>
  <si>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</si>
  <si>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</si>
  <si>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</si>
  <si>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</si>
  <si>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</si>
  <si>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</si>
  <si>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</si>
  <si>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</si>
  <si>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</si>
  <si>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</si>
  <si>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</si>
  <si>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</si>
  <si>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</si>
  <si>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</si>
  <si>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</si>
  <si>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</si>
  <si>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</si>
  <si>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</si>
  <si>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</si>
  <si>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</si>
  <si>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</si>
  <si>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</si>
  <si>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</si>
  <si>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</si>
  <si>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</si>
  <si>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</si>
  <si>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</si>
  <si>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</si>
  <si>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</si>
  <si>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</si>
  <si>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</si>
  <si>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</si>
  <si>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</si>
  <si>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</si>
  <si>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</si>
  <si>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</si>
  <si>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</si>
  <si>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</si>
  <si>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</si>
  <si>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</si>
  <si>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</si>
  <si>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</si>
  <si>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</si>
  <si>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</si>
  <si>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</si>
  <si>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</si>
  <si>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</si>
  <si>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</si>
  <si>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</si>
  <si>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</si>
  <si>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</si>
  <si>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</si>
  <si>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</si>
  <si>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</si>
  <si>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</si>
  <si>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</si>
  <si>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</si>
  <si>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</si>
  <si>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</si>
  <si>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</si>
  <si>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</si>
  <si>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</si>
  <si>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</si>
  <si>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</si>
  <si>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</si>
  <si>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</si>
  <si>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</si>
  <si>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</si>
  <si>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</si>
  <si>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</si>
  <si>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</si>
  <si>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</si>
  <si>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</si>
  <si>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</si>
  <si>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</si>
  <si>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</si>
  <si>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</si>
  <si>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</si>
  <si>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</si>
  <si>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</si>
  <si>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</si>
  <si>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</si>
  <si>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</si>
  <si>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</si>
  <si>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</si>
  <si>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</si>
  <si>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</si>
  <si>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</si>
  <si>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</si>
  <si>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</si>
  <si>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</si>
  <si>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</si>
  <si>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</si>
  <si>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</si>
  <si>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</si>
  <si>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</si>
  <si>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</si>
  <si>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</si>
  <si>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</si>
  <si>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</si>
  <si>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</si>
  <si>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</si>
  <si>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</si>
  <si>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</si>
  <si>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</si>
  <si>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</si>
  <si>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</si>
  <si>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</si>
  <si>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</si>
  <si>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</si>
  <si>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</si>
  <si>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</si>
  <si>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</si>
  <si>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</si>
  <si>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</si>
  <si>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</si>
  <si>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</si>
  <si>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</si>
  <si>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</si>
  <si>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</si>
  <si>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</si>
  <si>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</si>
  <si>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</si>
  <si>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</si>
  <si>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</si>
  <si>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</si>
  <si>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</si>
  <si>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</si>
  <si>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</si>
  <si>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</si>
  <si>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</si>
  <si>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</si>
  <si>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</si>
  <si>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</si>
  <si>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</si>
  <si>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</si>
  <si>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</si>
  <si>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</si>
  <si>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</si>
  <si>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</si>
  <si>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</si>
  <si>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</si>
  <si>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</si>
  <si>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</si>
  <si>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</si>
  <si>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</si>
  <si>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</si>
  <si>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</si>
  <si>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</si>
  <si>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</si>
  <si>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</si>
  <si>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</si>
  <si>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</si>
  <si>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</si>
  <si>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</si>
  <si>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</si>
  <si>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</si>
  <si>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</si>
  <si>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</si>
  <si>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</si>
  <si>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</si>
  <si>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</si>
  <si>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</si>
  <si>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</si>
  <si>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</si>
  <si>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</si>
  <si>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</si>
  <si>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</si>
  <si>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</si>
  <si>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</si>
  <si>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</si>
  <si>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</si>
  <si>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</si>
  <si>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</si>
  <si>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</si>
  <si>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</si>
  <si>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</si>
  <si>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</si>
  <si>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</si>
  <si>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</si>
  <si>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</si>
  <si>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</si>
  <si>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</si>
  <si>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</si>
  <si>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</si>
  <si>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</si>
  <si>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</si>
  <si>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</si>
  <si>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</si>
  <si>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</si>
  <si>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</si>
  <si>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</si>
  <si>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</si>
  <si>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</si>
  <si>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</si>
  <si>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</si>
  <si>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</si>
  <si>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</si>
  <si>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</si>
  <si>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</si>
  <si>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</si>
  <si>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</si>
  <si>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</si>
  <si>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</si>
  <si>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</si>
  <si>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</si>
  <si>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</si>
  <si>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</si>
  <si>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</si>
  <si>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</si>
  <si>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</si>
  <si>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</si>
  <si>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</si>
  <si>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</si>
  <si>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</si>
  <si>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</si>
  <si>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</si>
  <si>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</si>
  <si>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</si>
  <si>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</si>
  <si>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</si>
  <si>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</si>
  <si>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</si>
  <si>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</si>
  <si>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</si>
  <si>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</si>
  <si>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</si>
  <si>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</si>
  <si>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</si>
  <si>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</si>
  <si>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</si>
  <si>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</si>
  <si>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</si>
  <si>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</si>
  <si>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</si>
  <si>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</si>
  <si>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</si>
  <si>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</si>
  <si>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</si>
  <si>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</si>
  <si>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</si>
  <si>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</si>
  <si>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</si>
  <si>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</si>
  <si>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</si>
  <si>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</si>
  <si>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</si>
  <si>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</si>
  <si>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</si>
  <si>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</si>
  <si>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</si>
  <si>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</si>
  <si>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</si>
  <si>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</si>
  <si>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</si>
  <si>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</si>
  <si>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</si>
  <si>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</si>
  <si>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</si>
  <si>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</si>
  <si>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</si>
  <si>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</si>
  <si>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</si>
  <si>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</si>
  <si>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</si>
  <si>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</si>
  <si>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</si>
  <si>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</si>
  <si>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</si>
  <si>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</si>
  <si>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</si>
  <si>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</si>
  <si>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</si>
  <si>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</si>
  <si>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</si>
  <si>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</si>
  <si>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</si>
  <si>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</si>
  <si>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</si>
  <si>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</si>
  <si>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</si>
  <si>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</si>
  <si>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</si>
  <si>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</si>
  <si>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</si>
  <si>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</si>
  <si>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</si>
  <si>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</si>
  <si>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</si>
  <si>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</si>
  <si>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</si>
  <si>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</si>
  <si>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</si>
  <si>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</si>
  <si>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</si>
  <si>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</si>
  <si>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</si>
  <si>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</si>
  <si>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</si>
  <si>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</si>
  <si>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</si>
  <si>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</si>
  <si>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</si>
  <si>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</si>
  <si>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</si>
  <si>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</si>
  <si>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</si>
  <si>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</si>
  <si>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</si>
  <si>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</si>
  <si>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</si>
  <si>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</si>
  <si>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</si>
  <si>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</si>
  <si>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</si>
  <si>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</si>
  <si>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</si>
  <si>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</si>
  <si>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</si>
  <si>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</si>
  <si>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</si>
  <si>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</si>
  <si>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</si>
  <si>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</si>
  <si>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</si>
  <si>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</si>
  <si>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</si>
  <si>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</si>
  <si>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</si>
  <si>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</si>
  <si>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</si>
  <si>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</si>
  <si>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</si>
  <si>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</si>
  <si>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</si>
  <si>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</si>
  <si>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</si>
  <si>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</si>
  <si>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</si>
  <si>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</si>
  <si>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</si>
  <si>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</si>
  <si>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</si>
  <si>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</si>
  <si>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</si>
  <si>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</si>
  <si>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</si>
  <si>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</si>
  <si>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</si>
  <si>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</si>
  <si>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</si>
  <si>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</si>
  <si>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</si>
  <si>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</si>
  <si>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</si>
  <si>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</si>
  <si>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</si>
  <si>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</si>
  <si>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</si>
  <si>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</si>
  <si>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</si>
  <si>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</si>
  <si>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</si>
  <si>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</si>
  <si>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</si>
  <si>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</si>
  <si>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</si>
  <si>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</si>
  <si>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</si>
  <si>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</si>
  <si>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</si>
  <si>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</si>
  <si>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</si>
  <si>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</si>
  <si>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</si>
  <si>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</si>
  <si>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</si>
  <si>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</si>
  <si>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</si>
  <si>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</si>
  <si>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</si>
  <si>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</si>
  <si>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</si>
  <si>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</si>
  <si>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</si>
  <si>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</si>
  <si>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</si>
  <si>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</si>
  <si>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</si>
  <si>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</si>
  <si>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</si>
  <si>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</si>
  <si>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</si>
  <si>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</si>
  <si>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</si>
  <si>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</si>
  <si>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</si>
  <si>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</si>
  <si>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</si>
  <si>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</si>
  <si>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</si>
  <si>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</si>
  <si>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</si>
  <si>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</si>
  <si>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</si>
  <si>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</si>
  <si>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</si>
  <si>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</si>
  <si>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</si>
  <si>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</si>
  <si>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</si>
  <si>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</si>
  <si>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</si>
  <si>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</si>
  <si>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</si>
  <si>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</si>
  <si>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</si>
  <si>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</si>
  <si>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</si>
  <si>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</si>
  <si>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</si>
  <si>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</si>
  <si>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</si>
  <si>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</si>
  <si>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</si>
  <si>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</si>
  <si>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</si>
  <si>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</si>
  <si>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</si>
  <si>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</si>
  <si>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</si>
  <si>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</si>
  <si>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</si>
  <si>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</si>
  <si>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</si>
  <si>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</si>
  <si>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</si>
  <si>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</si>
  <si>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</si>
  <si>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</si>
  <si>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</si>
  <si>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</si>
  <si>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</si>
  <si>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</si>
  <si>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</si>
  <si>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</si>
  <si>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</si>
  <si>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</si>
  <si>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</si>
  <si>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</si>
  <si>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</si>
  <si>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</si>
  <si>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</si>
  <si>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</si>
  <si>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</si>
  <si>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</si>
  <si>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</si>
  <si>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</si>
  <si>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</si>
  <si>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</si>
  <si>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</si>
  <si>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</si>
  <si>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</si>
  <si>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</si>
  <si>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</si>
  <si>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</si>
  <si>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</si>
  <si>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</si>
  <si>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</si>
  <si>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</si>
  <si>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</si>
  <si>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</si>
  <si>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</si>
  <si>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</si>
  <si>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</si>
  <si>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</si>
  <si>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</si>
  <si>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</si>
  <si>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</si>
  <si>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</si>
  <si>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</si>
  <si>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</si>
  <si>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</si>
  <si>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</si>
  <si>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</si>
  <si>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</si>
  <si>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</si>
  <si>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</si>
  <si>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</si>
  <si>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</si>
  <si>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</si>
  <si>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</si>
  <si>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</si>
  <si>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</si>
  <si>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</si>
  <si>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</si>
  <si>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</si>
  <si>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</si>
  <si>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</si>
  <si>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</si>
  <si>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</si>
  <si>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</si>
  <si>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</si>
  <si>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</si>
  <si>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</si>
  <si>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</si>
  <si>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</si>
  <si>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</si>
  <si>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</si>
  <si>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</si>
  <si>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</si>
  <si>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</si>
  <si>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</si>
  <si>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</si>
  <si>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</si>
  <si>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</si>
  <si>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</si>
  <si>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</si>
  <si>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</si>
  <si>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</si>
  <si>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</si>
  <si>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</si>
  <si>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</si>
  <si>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</si>
  <si>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</si>
  <si>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</si>
  <si>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</si>
  <si>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</si>
  <si>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</si>
  <si>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</si>
  <si>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</si>
  <si>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</si>
  <si>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</si>
  <si>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</si>
  <si>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</si>
  <si>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</si>
  <si>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</si>
  <si>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</si>
  <si>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</si>
  <si>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</si>
  <si>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</si>
  <si>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</si>
  <si>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</si>
  <si>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</si>
  <si>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</si>
  <si>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</si>
  <si>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</si>
  <si>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</si>
  <si>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</si>
  <si>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</si>
  <si>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</si>
  <si>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</si>
  <si>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</si>
  <si>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</si>
  <si>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</si>
  <si>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</si>
  <si>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</si>
  <si>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</si>
  <si>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</si>
  <si>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</si>
  <si>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</si>
  <si>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</si>
  <si>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</si>
  <si>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</si>
  <si>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</si>
  <si>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</si>
  <si>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</si>
  <si>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</si>
  <si>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</si>
  <si>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</si>
  <si>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</si>
  <si>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</si>
  <si>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</si>
  <si>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</si>
  <si>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</si>
  <si>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</si>
  <si>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</si>
  <si>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</si>
  <si>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</si>
  <si>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</si>
  <si>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</si>
  <si>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</si>
  <si>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</si>
  <si>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</si>
  <si>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</si>
  <si>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</si>
  <si>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</si>
  <si>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</si>
  <si>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</si>
  <si>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</si>
  <si>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</si>
  <si>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</si>
  <si>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</si>
  <si>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</si>
  <si>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</si>
  <si>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</si>
  <si>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</si>
  <si>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</si>
  <si>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</si>
  <si>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</si>
  <si>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</si>
  <si>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</si>
  <si>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</si>
  <si>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</si>
  <si>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</si>
  <si>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</si>
  <si>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</si>
  <si>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</si>
  <si>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</si>
  <si>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</si>
  <si>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</si>
  <si>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</si>
  <si>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</si>
  <si>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</si>
  <si>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</si>
  <si>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</si>
  <si>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</si>
  <si>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</si>
  <si>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</si>
  <si>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</si>
  <si>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</si>
  <si>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</si>
  <si>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</si>
  <si>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</si>
  <si>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</si>
  <si>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</si>
  <si>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</si>
  <si>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</si>
  <si>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</si>
  <si>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</si>
  <si>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</si>
  <si>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</si>
  <si>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</si>
  <si>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</si>
  <si>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</si>
  <si>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</si>
  <si>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</si>
  <si>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</si>
  <si>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</si>
  <si>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</si>
  <si>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</si>
  <si>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</si>
  <si>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</si>
  <si>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</si>
  <si>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</si>
  <si>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</si>
  <si>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</si>
  <si>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</si>
  <si>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</si>
  <si>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</si>
  <si>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</si>
  <si>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</si>
  <si>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</si>
  <si>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</si>
  <si>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</si>
  <si>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</si>
  <si>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</si>
  <si>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</si>
  <si>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</si>
  <si>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</si>
  <si>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</si>
  <si>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</si>
  <si>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</si>
  <si>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</si>
  <si>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</si>
  <si>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</si>
  <si>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</si>
  <si>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</si>
  <si>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</si>
  <si>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</si>
  <si>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</si>
  <si>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</si>
  <si>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</si>
  <si>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</si>
  <si>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</si>
  <si>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</si>
  <si>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</si>
  <si>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</si>
  <si>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</si>
  <si>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</si>
  <si>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</si>
  <si>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</si>
  <si>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</si>
  <si>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</si>
  <si>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</si>
  <si>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</si>
  <si>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</si>
  <si>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</si>
  <si>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</si>
  <si>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</si>
  <si>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</si>
  <si>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</si>
  <si>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</si>
  <si>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</si>
  <si>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</si>
  <si>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</si>
  <si>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</si>
  <si>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</si>
  <si>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</si>
  <si>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</si>
  <si>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</si>
  <si>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</si>
  <si>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</si>
  <si>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</si>
  <si>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</si>
  <si>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</si>
  <si>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</si>
  <si>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</si>
  <si>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</si>
  <si>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</si>
  <si>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</si>
  <si>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</si>
  <si>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</si>
  <si>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</si>
  <si>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</si>
  <si>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</si>
  <si>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</si>
  <si>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</si>
  <si>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</si>
  <si>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</si>
  <si>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</si>
  <si>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</si>
  <si>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</si>
  <si>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</si>
  <si>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</si>
  <si>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</si>
  <si>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</si>
  <si>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</si>
  <si>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</si>
  <si>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</si>
  <si>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</si>
  <si>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</si>
  <si>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</si>
  <si>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</si>
  <si>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</si>
  <si>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</si>
  <si>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</si>
  <si>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</si>
  <si>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</si>
  <si>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</si>
  <si>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</si>
  <si>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</si>
  <si>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</si>
  <si>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</si>
  <si>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</si>
  <si>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</si>
  <si>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</si>
  <si>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</si>
  <si>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</si>
  <si>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</si>
  <si>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</si>
  <si>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</si>
  <si>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</si>
  <si>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</si>
  <si>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</si>
  <si>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</si>
  <si>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</si>
  <si>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</si>
  <si>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</si>
  <si>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</si>
  <si>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</si>
  <si>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</si>
  <si>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</si>
  <si>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</si>
  <si>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</si>
  <si>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</si>
  <si>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</si>
  <si>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</si>
  <si>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</si>
  <si>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</si>
  <si>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</si>
  <si>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</si>
  <si>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</si>
  <si>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</si>
  <si>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</si>
  <si>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</si>
  <si>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</si>
  <si>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</si>
  <si>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</si>
  <si>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</si>
  <si>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</si>
  <si>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</si>
  <si>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</si>
  <si>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</si>
  <si>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</si>
  <si>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</si>
  <si>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</si>
  <si>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</si>
  <si>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</si>
  <si>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</si>
  <si>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</si>
  <si>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</si>
  <si>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</si>
  <si>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</si>
  <si>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</si>
  <si>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</si>
  <si>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</si>
  <si>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</si>
  <si>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</si>
  <si>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</si>
  <si>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</si>
  <si>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</si>
  <si>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</si>
  <si>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</si>
  <si>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</si>
  <si>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</si>
  <si>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</si>
  <si>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</si>
  <si>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</si>
  <si>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</si>
  <si>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</si>
  <si>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</si>
  <si>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</si>
  <si>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</si>
  <si>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</si>
  <si>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</si>
  <si>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</si>
  <si>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</si>
  <si>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</si>
  <si>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</si>
  <si>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</si>
  <si>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</si>
  <si>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</si>
  <si>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</si>
  <si>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</si>
  <si>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</si>
  <si>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</si>
  <si>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</si>
  <si>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</si>
  <si>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</si>
  <si>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</si>
  <si>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</si>
  <si>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</si>
  <si>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</si>
  <si>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</si>
  <si>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</si>
  <si>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</si>
  <si>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</si>
  <si>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</si>
  <si>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</si>
  <si>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</si>
  <si>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</si>
  <si>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</si>
  <si>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</si>
  <si>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</si>
  <si>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</si>
  <si>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</si>
  <si>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</si>
  <si>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</si>
  <si>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</si>
  <si>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</si>
  <si>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</si>
  <si>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</si>
  <si>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</si>
  <si>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</si>
  <si>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</si>
  <si>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</si>
  <si>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</si>
  <si>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</si>
  <si>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</si>
  <si>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</si>
  <si>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</si>
  <si>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</si>
  <si>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</si>
  <si>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</si>
  <si>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</si>
  <si>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</si>
  <si>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</si>
  <si>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</si>
  <si>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</si>
  <si>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</si>
  <si>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</si>
  <si>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</si>
  <si>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</si>
  <si>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</si>
  <si>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</si>
  <si>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</si>
  <si>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</si>
  <si>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</si>
  <si>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</si>
  <si>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</si>
  <si>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</si>
  <si>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</si>
  <si>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</si>
  <si>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</si>
  <si>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</si>
  <si>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</si>
  <si>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</si>
  <si>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</si>
  <si>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</si>
  <si>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</si>
  <si>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</si>
  <si>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</si>
  <si>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</si>
  <si>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</si>
  <si>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</si>
  <si>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</si>
  <si>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</si>
  <si>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</si>
  <si>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</si>
  <si>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</si>
  <si>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</si>
  <si>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</si>
  <si>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</si>
  <si>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</si>
  <si>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</si>
  <si>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</si>
  <si>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</si>
  <si>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</si>
  <si>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</si>
  <si>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</si>
  <si>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</si>
  <si>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</si>
  <si>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</si>
  <si>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</si>
  <si>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</si>
  <si>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</si>
  <si>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</si>
  <si>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</si>
  <si>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</si>
  <si>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</si>
  <si>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</si>
  <si>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</si>
  <si>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</si>
  <si>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</si>
  <si>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</si>
  <si>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</si>
  <si>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</si>
  <si>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</si>
  <si>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</si>
  <si>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</si>
  <si>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</si>
  <si>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</si>
  <si>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</si>
  <si>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</si>
  <si>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</si>
  <si>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</si>
  <si>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</si>
  <si>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</si>
  <si>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</si>
  <si>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</si>
  <si>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</si>
  <si>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</si>
  <si>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</si>
  <si>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</si>
  <si>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</si>
  <si>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</si>
  <si>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</si>
  <si>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</si>
  <si>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</si>
  <si>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</si>
  <si>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</si>
  <si>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</si>
  <si>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</si>
  <si>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</si>
  <si>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</si>
  <si>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</si>
  <si>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</si>
  <si>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</si>
  <si>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</si>
  <si>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</si>
  <si>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</si>
  <si>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</si>
  <si>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</si>
  <si>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</si>
  <si>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</si>
  <si>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</si>
  <si>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</si>
  <si>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</si>
  <si>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</si>
  <si>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</si>
  <si>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</si>
  <si>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</si>
  <si>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</si>
  <si>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</si>
  <si>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</si>
  <si>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</si>
  <si>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</si>
  <si>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</si>
  <si>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</si>
  <si>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</si>
  <si>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</si>
  <si>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</si>
  <si>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</si>
  <si>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</si>
  <si>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</si>
  <si>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</si>
  <si>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</si>
  <si>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</si>
  <si>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</si>
  <si>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</si>
  <si>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</si>
  <si>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</si>
  <si>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</si>
  <si>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</si>
  <si>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</si>
  <si>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</si>
  <si>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</si>
  <si>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</si>
  <si>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</si>
  <si>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</si>
  <si>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</si>
  <si>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</si>
  <si>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</si>
  <si>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</si>
  <si>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</si>
  <si>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</si>
  <si>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</si>
  <si>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</si>
  <si>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</si>
  <si>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</si>
  <si>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</si>
  <si>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</si>
  <si>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</si>
  <si>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</si>
  <si>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</si>
  <si>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</si>
  <si>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</si>
  <si>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</si>
  <si>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</si>
  <si>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</si>
  <si>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</si>
  <si>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</si>
  <si>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</si>
  <si>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</si>
  <si>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</si>
  <si>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</si>
  <si>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</si>
  <si>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</si>
  <si>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</si>
  <si>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</si>
  <si>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</si>
  <si>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</si>
  <si>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</si>
  <si>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</si>
  <si>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</si>
  <si>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</si>
  <si>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</si>
  <si>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</si>
  <si>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</si>
  <si>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</si>
  <si>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</si>
  <si>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</si>
  <si>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</si>
  <si>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</si>
  <si>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</si>
  <si>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</si>
  <si>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</si>
  <si>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</si>
  <si>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</si>
  <si>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</si>
  <si>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</si>
  <si>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</si>
  <si>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</si>
  <si>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</si>
  <si>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</si>
  <si>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</si>
  <si>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</si>
  <si>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</si>
  <si>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</si>
  <si>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</si>
  <si>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</si>
  <si>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</si>
  <si>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</si>
  <si>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</si>
  <si>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</si>
  <si>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</si>
  <si>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</si>
  <si>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</si>
  <si>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</si>
  <si>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</si>
  <si>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</si>
  <si>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</si>
  <si>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</si>
  <si>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</si>
  <si>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</si>
  <si>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</si>
  <si>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</si>
  <si>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</si>
  <si>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</si>
  <si>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</si>
  <si>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</si>
  <si>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</si>
  <si>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</si>
  <si>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</si>
  <si>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</si>
  <si>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</si>
  <si>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</si>
  <si>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</si>
  <si>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</si>
  <si>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</si>
  <si>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</si>
  <si>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</si>
  <si>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</si>
  <si>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</si>
  <si>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</si>
  <si>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</si>
  <si>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</si>
  <si>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</si>
  <si>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</si>
  <si>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</si>
  <si>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</si>
  <si>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</si>
  <si>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</si>
  <si>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</si>
  <si>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</si>
  <si>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</si>
  <si>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</si>
  <si>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</si>
  <si>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</si>
  <si>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</si>
  <si>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</si>
  <si>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</si>
  <si>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</si>
  <si>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</si>
  <si>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</si>
  <si>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</si>
  <si>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</si>
  <si>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</si>
  <si>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</si>
  <si>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</si>
  <si>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</si>
  <si>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</si>
  <si>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</si>
  <si>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</si>
  <si>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</si>
  <si>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</si>
  <si>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</si>
  <si>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</si>
  <si>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</si>
  <si>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</si>
  <si>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</si>
  <si>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</si>
  <si>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</si>
  <si>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</si>
  <si>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</si>
  <si>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</si>
  <si>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</si>
  <si>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</si>
  <si>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</si>
  <si>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</si>
  <si>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</si>
  <si>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</si>
  <si>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</si>
  <si>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</si>
  <si>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</si>
  <si>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</si>
  <si>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</si>
  <si>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</si>
  <si>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</si>
  <si>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</si>
  <si>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</si>
  <si>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</si>
  <si>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</si>
  <si>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</si>
  <si>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</si>
  <si>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</si>
  <si>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</si>
  <si>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</si>
  <si>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</si>
  <si>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</si>
  <si>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</si>
  <si>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</si>
  <si>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</si>
  <si>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</si>
  <si>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</si>
  <si>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</si>
  <si>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</si>
  <si>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</si>
  <si>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</si>
  <si>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</si>
  <si>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</si>
  <si>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</si>
  <si>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</si>
  <si>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</si>
  <si>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</si>
  <si>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</si>
  <si>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</si>
  <si>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</si>
  <si>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</si>
  <si>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</si>
  <si>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</si>
  <si>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</si>
  <si>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</si>
  <si>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</si>
  <si>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</si>
  <si>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</si>
  <si>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</si>
  <si>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</si>
  <si>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</si>
  <si>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</si>
  <si>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</si>
  <si>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</si>
  <si>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</si>
  <si>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</si>
  <si>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</si>
  <si>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</si>
  <si>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</si>
  <si>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</si>
  <si>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</si>
  <si>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</si>
  <si>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</si>
  <si>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</si>
  <si>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</si>
  <si>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</si>
  <si>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</si>
  <si>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</si>
  <si>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</si>
  <si>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</si>
  <si>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</si>
  <si>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</si>
  <si>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</si>
  <si>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</si>
  <si>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</si>
  <si>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</si>
  <si>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</si>
  <si>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</si>
  <si>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</si>
  <si>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</si>
  <si>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</si>
  <si>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</si>
  <si>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</si>
  <si>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</si>
  <si>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</si>
  <si>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</si>
  <si>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</si>
  <si>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</si>
  <si>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</si>
  <si>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</si>
  <si>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</si>
  <si>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</si>
  <si>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</si>
  <si>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</si>
  <si>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</si>
  <si>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</si>
  <si>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</si>
  <si>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</si>
  <si>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</si>
  <si>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</si>
  <si>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</si>
  <si>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</si>
  <si>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</si>
  <si>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</si>
  <si>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</si>
  <si>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</si>
  <si>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</si>
  <si>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</si>
  <si>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</si>
  <si>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</si>
  <si>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</si>
  <si>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</si>
  <si>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</si>
  <si>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</si>
  <si>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</si>
  <si>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</si>
  <si>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</si>
  <si>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</si>
  <si>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</si>
  <si>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</si>
  <si>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</si>
  <si>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</si>
  <si>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</si>
  <si>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</si>
  <si>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</si>
  <si>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</si>
  <si>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</si>
  <si>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</si>
  <si>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</si>
  <si>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</si>
  <si>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</si>
  <si>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</si>
  <si>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</si>
  <si>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</si>
  <si>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</si>
  <si>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</si>
  <si>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</si>
  <si>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</si>
  <si>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</si>
  <si>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</si>
  <si>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</si>
  <si>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</si>
  <si>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</si>
  <si>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</si>
  <si>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</si>
  <si>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</si>
  <si>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</si>
  <si>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</si>
  <si>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</si>
  <si>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</si>
  <si>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</si>
  <si>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</si>
  <si>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</si>
  <si>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</si>
  <si>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</si>
  <si>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</si>
  <si>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</si>
  <si>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</si>
  <si>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</si>
  <si>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</si>
  <si>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</si>
  <si>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</si>
  <si>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</si>
  <si>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</si>
  <si>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</si>
  <si>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</si>
  <si>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</si>
  <si>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</si>
  <si>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</si>
  <si>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</si>
  <si>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</si>
  <si>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</si>
  <si>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</si>
  <si>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</si>
  <si>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</si>
  <si>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</si>
  <si>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</si>
  <si>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</si>
  <si>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</si>
  <si>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</si>
  <si>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</si>
  <si>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</si>
  <si>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</si>
  <si>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</si>
  <si>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</si>
  <si>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</si>
  <si>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</si>
  <si>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</si>
  <si>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</si>
  <si>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</si>
  <si>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</si>
  <si>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</si>
  <si>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</si>
  <si>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</si>
  <si>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</si>
  <si>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</si>
  <si>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</si>
  <si>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</si>
  <si>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</si>
  <si>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</si>
  <si>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</si>
  <si>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</si>
  <si>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</si>
  <si>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</si>
  <si>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</si>
  <si>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</si>
  <si>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</si>
  <si>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</si>
  <si>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</si>
  <si>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</si>
  <si>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</si>
  <si>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</si>
  <si>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</si>
  <si>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</si>
  <si>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</si>
  <si>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</si>
  <si>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</si>
  <si>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</si>
  <si>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</si>
  <si>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</si>
  <si>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</si>
  <si>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</si>
  <si>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</si>
  <si>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</si>
  <si>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</si>
  <si>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</si>
  <si>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</si>
  <si>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</si>
  <si>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</si>
  <si>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</si>
  <si>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</si>
  <si>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</si>
  <si>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</si>
  <si>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</si>
  <si>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</si>
  <si>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</si>
  <si>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</si>
  <si>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</si>
  <si>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</si>
  <si>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</si>
  <si>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</si>
  <si>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</si>
  <si>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</si>
  <si>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</si>
  <si>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</si>
  <si>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</si>
  <si>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</si>
  <si>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</si>
  <si>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</si>
  <si>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</si>
  <si>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</si>
  <si>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</si>
  <si>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</si>
  <si>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</si>
  <si>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</si>
  <si>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</si>
  <si>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</si>
  <si>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</si>
  <si>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</si>
  <si>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</si>
  <si>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</si>
  <si>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</si>
  <si>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</si>
  <si>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</si>
  <si>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</si>
  <si>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</si>
  <si>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</si>
  <si>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</si>
  <si>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</si>
  <si>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</si>
  <si>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</si>
  <si>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</si>
  <si>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</si>
  <si>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</si>
  <si>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</si>
  <si>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</si>
  <si>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</si>
  <si>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</si>
  <si>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</si>
  <si>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</si>
  <si>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</si>
  <si>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</si>
  <si>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</si>
  <si>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</si>
  <si>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</si>
  <si>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</si>
  <si>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</si>
  <si>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</si>
  <si>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</si>
  <si>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</si>
  <si>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</si>
  <si>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</si>
  <si>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</si>
  <si>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</si>
  <si>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</si>
  <si>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</si>
  <si>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</si>
  <si>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</si>
  <si>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</si>
  <si>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</si>
  <si>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</si>
  <si>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</si>
  <si>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</si>
  <si>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</si>
  <si>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</si>
  <si>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</si>
  <si>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</si>
  <si>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</si>
  <si>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</si>
  <si>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</si>
  <si>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</si>
  <si>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</si>
  <si>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</si>
  <si>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</si>
  <si>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</si>
  <si>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</si>
  <si>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</si>
  <si>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</si>
  <si>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</si>
  <si>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</si>
  <si>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</si>
  <si>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</si>
  <si>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</si>
  <si>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</si>
  <si>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</si>
  <si>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</si>
  <si>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</si>
  <si>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</si>
  <si>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</si>
  <si>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</si>
  <si>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</si>
  <si>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</si>
  <si>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</si>
  <si>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</si>
  <si>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</si>
  <si>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</si>
  <si>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</si>
  <si>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</si>
  <si>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</si>
  <si>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</si>
  <si>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</si>
  <si>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</si>
  <si>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</si>
  <si>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</si>
  <si>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</si>
  <si>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</si>
  <si>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</si>
  <si>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</si>
  <si>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</si>
  <si>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</si>
  <si>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</si>
  <si>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</si>
  <si>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</si>
  <si>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</si>
  <si>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</si>
  <si>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</si>
  <si>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</si>
  <si>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</si>
  <si>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</si>
  <si>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</si>
  <si>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</si>
  <si>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</si>
  <si>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</si>
  <si>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</si>
  <si>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</si>
  <si>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</si>
  <si>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</si>
  <si>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</si>
  <si>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</si>
  <si>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</si>
  <si>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</si>
  <si>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</si>
  <si>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</si>
  <si>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</si>
  <si>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</si>
  <si>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</si>
  <si>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</si>
  <si>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</si>
  <si>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</si>
  <si>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</si>
  <si>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</si>
  <si>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</si>
  <si>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</si>
  <si>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</si>
  <si>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</si>
  <si>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</si>
  <si>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</si>
  <si>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</si>
  <si>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</si>
  <si>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</si>
  <si>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</si>
  <si>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</si>
  <si>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</si>
  <si>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</si>
  <si>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</si>
  <si>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</si>
  <si>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</si>
  <si>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</si>
  <si>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</si>
  <si>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</si>
  <si>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</si>
  <si>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</si>
  <si>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</si>
  <si>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</si>
  <si>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</si>
  <si>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</si>
  <si>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</si>
  <si>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</si>
  <si>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</si>
  <si>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</si>
  <si>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</si>
  <si>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</si>
  <si>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</si>
  <si>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</si>
  <si>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</si>
  <si>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</si>
  <si>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</si>
  <si>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</si>
  <si>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</si>
  <si>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</si>
  <si>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</si>
  <si>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</si>
  <si>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</si>
  <si>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</si>
  <si>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</si>
  <si>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</si>
  <si>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</si>
  <si>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</si>
  <si>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</si>
  <si>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</si>
  <si>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</si>
  <si>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</si>
  <si>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</si>
  <si>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</si>
  <si>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</si>
  <si>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</si>
  <si>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</si>
  <si>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</si>
  <si>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</si>
  <si>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</si>
  <si>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</si>
  <si>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</si>
  <si>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</si>
  <si>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</si>
  <si>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</si>
  <si>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</si>
  <si>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</si>
  <si>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</si>
  <si>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</si>
  <si>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</si>
  <si>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</si>
  <si>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</si>
  <si>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</si>
  <si>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</si>
  <si>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</si>
  <si>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</si>
  <si>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</si>
  <si>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</si>
  <si>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</si>
  <si>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</si>
  <si>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</si>
  <si>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</si>
  <si>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</si>
  <si>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</si>
  <si>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</si>
  <si>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</si>
  <si>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</si>
  <si>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</si>
  <si>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</si>
  <si>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</si>
  <si>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</si>
  <si>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</si>
  <si>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</si>
  <si>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</si>
  <si>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</si>
  <si>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</si>
  <si>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</si>
  <si>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</si>
  <si>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</si>
  <si>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</si>
  <si>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</si>
  <si>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</si>
  <si>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</si>
  <si>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</si>
  <si>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</si>
  <si>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</si>
  <si>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</si>
  <si>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</si>
  <si>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</si>
  <si>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</si>
  <si>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</si>
  <si>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</si>
  <si>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</si>
  <si>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</si>
  <si>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</si>
  <si>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</si>
  <si>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</si>
  <si>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</si>
  <si>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</si>
  <si>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</si>
  <si>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</si>
  <si>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</si>
  <si>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</si>
  <si>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</si>
  <si>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</si>
  <si>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</si>
  <si>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</si>
  <si>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</si>
  <si>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</si>
  <si>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</si>
  <si>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</si>
  <si>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</si>
  <si>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</si>
  <si>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</si>
  <si>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</si>
  <si>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</si>
  <si>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</si>
  <si>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</si>
  <si>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</si>
  <si>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</si>
  <si>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</si>
  <si>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</si>
  <si>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</si>
  <si>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</si>
  <si>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</si>
  <si>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</si>
  <si>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</si>
  <si>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</si>
  <si>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</si>
  <si>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</si>
  <si>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</si>
  <si>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</si>
  <si>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</si>
  <si>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</si>
  <si>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</si>
  <si>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</si>
  <si>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</si>
  <si>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</si>
  <si>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</si>
  <si>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</si>
  <si>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</si>
  <si>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</si>
  <si>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</si>
  <si>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</si>
  <si>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</si>
  <si>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</si>
  <si>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</si>
  <si>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</si>
  <si>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</si>
  <si>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</si>
  <si>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</si>
  <si>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</si>
  <si>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</si>
  <si>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</si>
  <si>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</si>
  <si>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</si>
  <si>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</si>
  <si>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</si>
  <si>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</si>
  <si>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</si>
  <si>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</si>
  <si>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</si>
  <si>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</si>
  <si>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</si>
  <si>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</si>
  <si>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</si>
  <si>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</si>
  <si>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</si>
  <si>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</si>
  <si>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</si>
  <si>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</si>
  <si>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</si>
  <si>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</si>
  <si>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</si>
  <si>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</si>
  <si>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</si>
  <si>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</si>
  <si>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</si>
  <si>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</si>
  <si>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</si>
  <si>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</si>
  <si>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</si>
  <si>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</si>
  <si>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</si>
  <si>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</si>
  <si>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</si>
  <si>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</si>
  <si>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</si>
  <si>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</si>
  <si>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</si>
  <si>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</si>
  <si>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</si>
  <si>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</si>
  <si>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</si>
  <si>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</si>
  <si>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</si>
  <si>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</si>
  <si>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</si>
  <si>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</si>
  <si>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</si>
  <si>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</si>
  <si>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</si>
  <si>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</si>
  <si>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</si>
  <si>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</si>
  <si>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</si>
  <si>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</si>
  <si>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</si>
  <si>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</si>
  <si>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</si>
  <si>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</si>
  <si>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</si>
  <si>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</si>
  <si>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</si>
  <si>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</si>
  <si>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</si>
  <si>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</si>
  <si>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</si>
  <si>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</si>
  <si>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</si>
  <si>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</si>
  <si>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</si>
  <si>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</si>
  <si>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</si>
  <si>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</si>
  <si>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</si>
  <si>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</si>
  <si>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</si>
  <si>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</si>
  <si>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</si>
  <si>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</si>
  <si>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</si>
  <si>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</si>
  <si>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</si>
  <si>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</si>
  <si>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</si>
  <si>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</si>
  <si>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</si>
  <si>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</si>
  <si>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</si>
  <si>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</si>
  <si>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</si>
  <si>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</si>
  <si>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</si>
  <si>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</si>
  <si>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</si>
  <si>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</si>
  <si>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</si>
  <si>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</si>
  <si>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</si>
  <si>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</si>
  <si>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</si>
  <si>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</si>
  <si>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</si>
  <si>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</si>
  <si>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</si>
  <si>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</si>
  <si>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</si>
  <si>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</si>
  <si>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</si>
  <si>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</si>
  <si>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</si>
  <si>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</si>
  <si>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</si>
  <si>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</si>
  <si>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</si>
  <si>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</si>
  <si>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</si>
  <si>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</si>
  <si>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</si>
  <si>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</si>
  <si>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</si>
  <si>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</si>
  <si>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</si>
  <si>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</si>
  <si>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</si>
  <si>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</si>
  <si>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</si>
  <si>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</si>
  <si>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</si>
  <si>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</si>
  <si>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</si>
  <si>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</si>
  <si>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</si>
  <si>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</si>
  <si>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</si>
  <si>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</si>
  <si>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</si>
  <si>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</si>
  <si>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</si>
  <si>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</si>
  <si>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</si>
  <si>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</si>
  <si>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</si>
  <si>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</si>
  <si>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</si>
  <si>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</si>
  <si>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</si>
  <si>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</si>
  <si>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</si>
  <si>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</si>
  <si>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</si>
  <si>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</si>
  <si>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</si>
  <si>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</si>
  <si>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</si>
  <si>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</si>
  <si>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</si>
  <si>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</si>
  <si>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</si>
  <si>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</si>
  <si>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</si>
  <si>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</si>
  <si>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</si>
  <si>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</si>
  <si>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</si>
  <si>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</si>
  <si>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</si>
  <si>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</si>
  <si>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</si>
  <si>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</si>
  <si>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</si>
  <si>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</si>
  <si>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</si>
  <si>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</si>
  <si>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</si>
  <si>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</si>
  <si>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</si>
  <si>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</si>
  <si>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</si>
  <si>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</si>
  <si>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</si>
  <si>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</si>
  <si>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</si>
  <si>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</si>
  <si>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</si>
  <si>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</si>
  <si>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</si>
  <si>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</si>
  <si>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</si>
  <si>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</si>
  <si>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</si>
  <si>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</si>
  <si>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</si>
  <si>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</si>
  <si>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</si>
  <si>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</si>
  <si>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</si>
  <si>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</si>
  <si>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</si>
  <si>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</si>
  <si>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</si>
  <si>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</si>
  <si>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</si>
  <si>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</si>
  <si>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</si>
  <si>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</si>
  <si>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</si>
  <si>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</si>
  <si>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</si>
  <si>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</si>
  <si>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</si>
  <si>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</si>
  <si>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</si>
  <si>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</si>
  <si>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</si>
  <si>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</si>
  <si>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</si>
  <si>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</si>
  <si>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</si>
  <si>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</si>
  <si>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</si>
  <si>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</si>
  <si>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</si>
  <si>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</si>
  <si>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</si>
  <si>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</si>
  <si>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</si>
  <si>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</si>
  <si>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</si>
  <si>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</si>
  <si>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</si>
  <si>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</si>
  <si>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</si>
  <si>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</si>
  <si>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</si>
  <si>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</si>
  <si>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</si>
  <si>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</si>
  <si>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</si>
  <si>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</si>
  <si>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</si>
  <si>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</si>
  <si>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</si>
  <si>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</si>
  <si>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</si>
  <si>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</si>
  <si>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</si>
  <si>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</si>
  <si>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</si>
  <si>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</si>
  <si>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</si>
  <si>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</si>
  <si>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</si>
  <si>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</si>
  <si>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</si>
  <si>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</si>
  <si>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</si>
  <si>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</si>
  <si>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</si>
  <si>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</si>
  <si>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</si>
  <si>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</si>
  <si>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</si>
  <si>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</si>
  <si>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</si>
  <si>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</si>
  <si>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</si>
  <si>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</si>
  <si>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</si>
  <si>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</si>
  <si>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</si>
  <si>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</si>
  <si>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</si>
  <si>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</si>
  <si>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</si>
  <si>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</si>
  <si>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</si>
  <si>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</si>
  <si>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</si>
  <si>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</si>
  <si>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</si>
  <si>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</si>
  <si>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</si>
  <si>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</si>
  <si>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</si>
  <si>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</si>
  <si>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</si>
  <si>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</si>
  <si>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</si>
  <si>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</si>
  <si>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</si>
  <si>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</si>
  <si>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</si>
  <si>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</si>
  <si>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</si>
  <si>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</si>
  <si>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</si>
  <si>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</si>
  <si>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</si>
  <si>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</si>
  <si>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</si>
  <si>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</si>
  <si>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</si>
  <si>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</si>
  <si>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</si>
  <si>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</si>
  <si>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</si>
  <si>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</si>
  <si>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</si>
  <si>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</si>
  <si>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</si>
  <si>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</si>
  <si>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</si>
  <si>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</si>
  <si>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</si>
  <si>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</si>
  <si>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</si>
  <si>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</si>
  <si>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</si>
  <si>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</si>
  <si>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</si>
  <si>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</si>
  <si>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</si>
  <si>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</si>
  <si>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</si>
  <si>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</si>
  <si>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</si>
  <si>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</si>
  <si>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</si>
  <si>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</si>
  <si>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</si>
  <si>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</si>
  <si>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</si>
  <si>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</si>
  <si>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</si>
  <si>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</si>
  <si>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</si>
  <si>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</si>
  <si>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</si>
  <si>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</si>
  <si>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</si>
  <si>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</si>
  <si>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</si>
  <si>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</si>
  <si>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</si>
  <si>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</si>
  <si>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</si>
  <si>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</si>
  <si>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</si>
  <si>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</si>
  <si>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</si>
  <si>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</si>
  <si>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</si>
  <si>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</si>
  <si>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</si>
  <si>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</si>
  <si>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</si>
  <si>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</si>
  <si>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</si>
  <si>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</si>
  <si>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</si>
  <si>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</si>
  <si>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</si>
  <si>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</si>
  <si>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</si>
  <si>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</si>
  <si>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</si>
  <si>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</si>
  <si>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</si>
  <si>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</si>
  <si>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</si>
  <si>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</si>
  <si>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</si>
  <si>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</si>
  <si>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</si>
  <si>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</si>
  <si>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</si>
  <si>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</si>
  <si>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</si>
  <si>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</si>
  <si>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</si>
  <si>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</si>
  <si>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</si>
  <si>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</si>
  <si>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</si>
  <si>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</si>
  <si>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</si>
  <si>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</si>
  <si>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</si>
  <si>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</si>
  <si>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</si>
  <si>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</si>
  <si>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</si>
  <si>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</si>
  <si>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</si>
  <si>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</si>
  <si>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</si>
  <si>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</si>
  <si>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</si>
  <si>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</si>
  <si>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</si>
  <si>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</si>
  <si>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</si>
  <si>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</si>
  <si>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</si>
  <si>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</si>
  <si>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</si>
  <si>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</si>
  <si>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</si>
  <si>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</si>
  <si>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</si>
  <si>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</si>
  <si>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</si>
  <si>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</si>
  <si>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</si>
  <si>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</si>
  <si>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</si>
  <si>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</si>
  <si>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</si>
  <si>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</si>
  <si>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</si>
  <si>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</si>
  <si>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</si>
  <si>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</si>
  <si>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</si>
  <si>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</si>
  <si>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</si>
  <si>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</si>
  <si>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</si>
  <si>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</si>
  <si>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</si>
  <si>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</si>
  <si>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</si>
  <si>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</si>
  <si>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</si>
  <si>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</si>
  <si>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</si>
  <si>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</si>
  <si>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</si>
  <si>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</si>
  <si>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</si>
  <si>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</si>
  <si>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</si>
  <si>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</si>
  <si>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</si>
  <si>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</si>
  <si>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</si>
  <si>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</si>
  <si>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</si>
  <si>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</si>
  <si>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</si>
  <si>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</si>
  <si>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</si>
  <si>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</si>
  <si>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</si>
  <si>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</si>
  <si>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</si>
  <si>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</si>
  <si>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</si>
  <si>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</si>
  <si>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</si>
  <si>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</si>
  <si>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</si>
  <si>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</si>
  <si>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</si>
  <si>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</si>
  <si>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</si>
  <si>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</si>
  <si>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</si>
  <si>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</si>
  <si>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</si>
  <si>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</si>
  <si>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</si>
  <si>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</si>
  <si>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</si>
  <si>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</si>
  <si>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</si>
  <si>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</si>
  <si>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</si>
  <si>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</si>
  <si>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</si>
  <si>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</si>
  <si>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</si>
  <si>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</si>
  <si>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</si>
  <si>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</si>
  <si>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</si>
  <si>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</si>
  <si>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</si>
  <si>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</si>
  <si>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</si>
  <si>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</si>
  <si>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</si>
  <si>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</si>
  <si>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</si>
  <si>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</si>
  <si>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</si>
  <si>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</si>
  <si>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</si>
  <si>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</si>
  <si>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</si>
  <si>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</si>
  <si>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</si>
  <si>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</si>
  <si>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</si>
  <si>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</si>
  <si>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</si>
  <si>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</si>
  <si>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</si>
  <si>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</si>
  <si>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</si>
  <si>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</si>
  <si>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</si>
  <si>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</si>
  <si>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</si>
  <si>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</si>
  <si>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</si>
  <si>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</si>
  <si>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</si>
  <si>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</si>
  <si>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</si>
  <si>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</si>
  <si>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</si>
  <si>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</si>
  <si>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</si>
  <si>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</si>
  <si>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</si>
  <si>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</si>
  <si>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</si>
  <si>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</si>
  <si>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</si>
  <si>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</si>
  <si>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</si>
  <si>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</si>
  <si>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</si>
  <si>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</si>
  <si>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</si>
  <si>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</si>
  <si>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</si>
  <si>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</si>
  <si>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</si>
  <si>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</si>
  <si>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</si>
  <si>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</si>
  <si>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</si>
  <si>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</si>
  <si>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</si>
  <si>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</si>
  <si>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</si>
  <si>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</si>
  <si>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</si>
  <si>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</si>
  <si>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</si>
  <si>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</si>
  <si>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</si>
  <si>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</si>
  <si>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</si>
  <si>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</si>
  <si>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</si>
  <si>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</si>
  <si>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</si>
  <si>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</si>
  <si>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</si>
  <si>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</si>
  <si>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</si>
  <si>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</si>
  <si>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</si>
  <si>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</si>
  <si>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</si>
  <si>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</si>
  <si>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</si>
  <si>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</si>
  <si>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</si>
  <si>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</si>
  <si>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</si>
  <si>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</si>
  <si>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</si>
  <si>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</si>
  <si>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</si>
  <si>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</si>
  <si>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</si>
  <si>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</si>
  <si>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</si>
  <si>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</si>
  <si>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</si>
  <si>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</si>
  <si>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</si>
  <si>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</si>
  <si>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</si>
  <si>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</si>
  <si>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</si>
  <si>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</si>
  <si>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</si>
  <si>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</si>
  <si>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</si>
  <si>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</si>
  <si>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</si>
  <si>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</si>
  <si>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</si>
  <si>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</si>
  <si>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</si>
  <si>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</si>
  <si>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</si>
  <si>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</si>
  <si>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</si>
  <si>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</si>
  <si>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</si>
  <si>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</si>
  <si>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</si>
  <si>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</si>
  <si>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</si>
  <si>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</si>
  <si>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</si>
  <si>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</si>
  <si>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</si>
  <si>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</si>
  <si>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</si>
  <si>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</si>
  <si>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</si>
  <si>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</si>
  <si>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</si>
  <si>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</si>
  <si>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</si>
  <si>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</si>
  <si>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</si>
  <si>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</si>
  <si>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</si>
  <si>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</si>
  <si>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</si>
  <si>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</si>
  <si>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</si>
  <si>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</si>
  <si>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</si>
  <si>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</si>
  <si>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</si>
  <si>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</si>
  <si>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</si>
  <si>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</si>
  <si>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</si>
  <si>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</si>
  <si>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</si>
  <si>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</si>
  <si>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</si>
  <si>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</si>
  <si>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</si>
  <si>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</si>
  <si>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</si>
  <si>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</si>
  <si>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</si>
  <si>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</si>
  <si>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</si>
  <si>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</si>
  <si>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</si>
  <si>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</si>
  <si>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</si>
  <si>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</si>
  <si>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</si>
  <si>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</si>
  <si>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</si>
  <si>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</si>
  <si>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</si>
  <si>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</si>
  <si>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</si>
  <si>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</si>
  <si>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</si>
  <si>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</si>
  <si>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</si>
  <si>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</si>
  <si>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</si>
  <si>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</si>
  <si>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</si>
  <si>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</si>
  <si>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</si>
  <si>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</si>
  <si>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</si>
  <si>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</si>
  <si>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</si>
  <si>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</si>
  <si>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</si>
  <si>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</si>
  <si>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</si>
  <si>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</si>
  <si>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</si>
  <si>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</si>
  <si>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</si>
  <si>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</si>
  <si>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</si>
  <si>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</si>
  <si>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</si>
  <si>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</si>
  <si>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</si>
  <si>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</si>
  <si>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</si>
  <si>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</si>
  <si>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</si>
  <si>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</si>
  <si>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</si>
  <si>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</si>
  <si>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</si>
  <si>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</si>
  <si>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</si>
  <si>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</si>
  <si>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</si>
  <si>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</si>
  <si>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</si>
  <si>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</si>
  <si>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</si>
  <si>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</si>
  <si>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</si>
  <si>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</si>
  <si>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</si>
  <si>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</si>
  <si>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</si>
  <si>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</si>
  <si>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</si>
  <si>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</si>
  <si>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</si>
  <si>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</si>
  <si>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</si>
  <si>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</si>
  <si>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</si>
  <si>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</si>
  <si>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</si>
  <si>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</si>
  <si>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</si>
  <si>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</si>
  <si>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</si>
  <si>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</si>
  <si>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</si>
  <si>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</si>
  <si>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</si>
  <si>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</si>
  <si>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</si>
  <si>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</si>
  <si>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</si>
  <si>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</si>
  <si>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</si>
  <si>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</si>
  <si>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</si>
  <si>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</si>
  <si>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</si>
  <si>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</si>
  <si>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</si>
  <si>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</si>
  <si>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</si>
  <si>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</si>
  <si>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</si>
  <si>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</si>
  <si>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</si>
  <si>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</si>
  <si>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</si>
  <si>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</si>
  <si>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</si>
  <si>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</si>
  <si>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</si>
  <si>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</si>
  <si>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</si>
  <si>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</si>
  <si>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</si>
  <si>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</si>
  <si>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</si>
  <si>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</si>
  <si>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</si>
  <si>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</si>
  <si>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</si>
  <si>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</si>
  <si>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</si>
  <si>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</si>
  <si>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</si>
  <si>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</si>
  <si>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</si>
  <si>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</si>
  <si>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</si>
  <si>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</si>
  <si>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</si>
  <si>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</si>
  <si>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</si>
  <si>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</si>
  <si>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</si>
  <si>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</si>
  <si>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</si>
  <si>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</si>
  <si>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</si>
  <si>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</si>
  <si>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</si>
  <si>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</si>
  <si>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</si>
  <si>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</si>
  <si>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</si>
  <si>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</si>
  <si>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</si>
  <si>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</si>
  <si>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</si>
  <si>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</si>
  <si>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</si>
  <si>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</si>
  <si>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</si>
  <si>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</si>
  <si>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</si>
  <si>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</si>
  <si>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</si>
  <si>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</si>
  <si>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</si>
  <si>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</si>
  <si>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</si>
  <si>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</si>
  <si>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</si>
  <si>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</si>
  <si>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</si>
  <si>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</si>
  <si>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</si>
  <si>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</si>
  <si>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</si>
  <si>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</si>
  <si>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</si>
  <si>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</si>
  <si>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</si>
  <si>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</si>
  <si>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</si>
  <si>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</si>
  <si>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</si>
  <si>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</si>
  <si>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</si>
  <si>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</si>
  <si>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</si>
  <si>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</si>
  <si>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</si>
  <si>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</si>
  <si>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</si>
  <si>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</si>
  <si>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</si>
  <si>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</si>
  <si>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</si>
  <si>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</si>
  <si>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</si>
  <si>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</si>
  <si>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</si>
  <si>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</si>
  <si>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</si>
  <si>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</si>
  <si>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</si>
  <si>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</si>
  <si>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</si>
  <si>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</si>
  <si>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</si>
  <si>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</si>
  <si>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</si>
  <si>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</si>
  <si>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</si>
  <si>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</si>
  <si>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</si>
  <si>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</si>
  <si>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</si>
  <si>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</si>
  <si>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</si>
  <si>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</si>
  <si>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</si>
  <si>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</si>
  <si>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</si>
  <si>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</si>
  <si>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</si>
  <si>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</si>
  <si>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</si>
  <si>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</si>
  <si>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</si>
  <si>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</si>
  <si>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</si>
  <si>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</si>
  <si>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</si>
  <si>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</si>
  <si>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</si>
  <si>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</si>
  <si>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</si>
  <si>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</si>
  <si>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</si>
  <si>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</si>
  <si>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</si>
  <si>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</si>
  <si>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</si>
  <si>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</si>
  <si>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</si>
  <si>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</si>
  <si>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</si>
  <si>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</si>
  <si>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</si>
  <si>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</si>
  <si>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</si>
  <si>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</si>
  <si>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</si>
  <si>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</si>
  <si>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</si>
  <si>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</si>
  <si>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</si>
  <si>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</si>
  <si>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</si>
  <si>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</si>
  <si>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</si>
  <si>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</si>
  <si>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</si>
  <si>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</si>
  <si>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</si>
  <si>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</si>
  <si>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</si>
  <si>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</si>
  <si>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</si>
  <si>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</si>
  <si>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</si>
  <si>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</si>
  <si>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</si>
  <si>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</si>
  <si>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</si>
  <si>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</si>
  <si>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</si>
  <si>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</si>
  <si>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</si>
  <si>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</si>
  <si>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</si>
  <si>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</si>
  <si>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</si>
  <si>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</si>
  <si>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</si>
  <si>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</si>
  <si>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</si>
  <si>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</si>
  <si>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</si>
  <si>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</si>
  <si>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</si>
  <si>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</si>
  <si>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</si>
  <si>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</si>
  <si>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</si>
  <si>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</si>
  <si>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</si>
  <si>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</si>
  <si>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</si>
  <si>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</si>
  <si>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</si>
  <si>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</si>
  <si>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</si>
  <si>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</si>
  <si>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</si>
  <si>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</si>
  <si>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</si>
  <si>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</si>
  <si>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</si>
  <si>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</si>
  <si>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</si>
  <si>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</si>
  <si>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</si>
  <si>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</si>
  <si>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</si>
  <si>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</si>
  <si>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</si>
  <si>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</si>
  <si>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</si>
  <si>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</si>
  <si>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</si>
  <si>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</si>
  <si>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</si>
  <si>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</si>
  <si>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</si>
  <si>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</si>
  <si>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</si>
  <si>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</si>
  <si>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</si>
  <si>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</si>
  <si>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</si>
  <si>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</si>
  <si>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</si>
  <si>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</si>
  <si>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</si>
  <si>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</si>
  <si>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</si>
  <si>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</si>
  <si>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</si>
  <si>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</si>
  <si>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</si>
  <si>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</si>
  <si>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</si>
  <si>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</si>
  <si>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</si>
  <si>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</si>
  <si>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</si>
  <si>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</si>
  <si>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</si>
  <si>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</si>
  <si>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</si>
  <si>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</si>
  <si>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</si>
  <si>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</si>
  <si>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</si>
  <si>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</si>
  <si>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</si>
  <si>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</si>
  <si>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</si>
  <si>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</si>
  <si>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</si>
  <si>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</si>
  <si>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</si>
  <si>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</si>
  <si>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</si>
  <si>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</si>
  <si>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</si>
  <si>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</si>
  <si>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</si>
  <si>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</si>
  <si>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</si>
  <si>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</si>
  <si>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</si>
  <si>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</si>
  <si>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</si>
  <si>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</si>
  <si>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</si>
  <si>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</si>
  <si>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</si>
  <si>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</si>
  <si>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</si>
  <si>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</si>
  <si>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</si>
  <si>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</si>
  <si>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</si>
  <si>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</si>
  <si>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</si>
  <si>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</si>
  <si>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</si>
  <si>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</si>
  <si>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</si>
  <si>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</si>
  <si>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</si>
  <si>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</si>
  <si>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</si>
  <si>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</si>
  <si>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</si>
  <si>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</si>
  <si>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</si>
  <si>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</si>
  <si>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</si>
  <si>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</si>
  <si>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</si>
  <si>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</si>
  <si>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</si>
  <si>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</si>
  <si>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</si>
  <si>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</si>
  <si>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</si>
  <si>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</si>
  <si>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</si>
  <si>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</si>
  <si>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</si>
  <si>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</si>
  <si>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</si>
  <si>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</si>
  <si>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</si>
  <si>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</si>
  <si>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</si>
  <si>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</si>
  <si>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</si>
  <si>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</si>
  <si>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</si>
  <si>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</si>
  <si>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</si>
  <si>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</si>
  <si>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</si>
  <si>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</si>
  <si>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</si>
  <si>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</si>
  <si>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</si>
  <si>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</si>
  <si>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</si>
  <si>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</si>
  <si>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</si>
  <si>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</si>
  <si>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</si>
  <si>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</si>
  <si>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</si>
  <si>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</si>
  <si>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</si>
  <si>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</si>
  <si>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</si>
  <si>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</si>
  <si>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</si>
  <si>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</si>
  <si>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</si>
  <si>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</si>
  <si>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</si>
  <si>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</si>
  <si>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</si>
  <si>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</si>
  <si>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</si>
  <si>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</si>
  <si>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</si>
  <si>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</si>
  <si>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</si>
  <si>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</si>
  <si>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</si>
  <si>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</si>
  <si>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</si>
  <si>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</si>
  <si>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</si>
  <si>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</si>
  <si>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</si>
  <si>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</si>
  <si>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</si>
  <si>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</si>
  <si>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</si>
  <si>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</si>
  <si>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</si>
  <si>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</si>
  <si>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</si>
  <si>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</si>
  <si>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</si>
  <si>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</si>
  <si>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</si>
  <si>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</si>
  <si>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</si>
  <si>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</si>
  <si>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</si>
  <si>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</si>
  <si>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</si>
  <si>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</si>
  <si>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</si>
  <si>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</si>
  <si>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</si>
  <si>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</si>
  <si>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</si>
  <si>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</si>
  <si>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</si>
  <si>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</si>
  <si>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</si>
  <si>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</si>
  <si>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</si>
  <si>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</si>
  <si>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</si>
  <si>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</si>
  <si>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</si>
  <si>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</si>
  <si>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</si>
  <si>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</si>
  <si>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</si>
  <si>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</si>
  <si>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</si>
  <si>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</si>
  <si>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</si>
  <si>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</si>
  <si>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</si>
  <si>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</si>
  <si>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</si>
  <si>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</si>
  <si>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</si>
  <si>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</si>
  <si>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</si>
  <si>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</si>
  <si>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</si>
  <si>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</si>
  <si>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</si>
  <si>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</si>
  <si>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</si>
  <si>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</si>
  <si>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</si>
  <si>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</si>
  <si>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</si>
  <si>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</si>
  <si>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</si>
  <si>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</si>
  <si>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</si>
  <si>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</si>
  <si>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</si>
  <si>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</si>
  <si>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</si>
  <si>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</si>
  <si>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</si>
  <si>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</si>
  <si>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</si>
  <si>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</si>
  <si>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</si>
  <si>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</si>
  <si>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</si>
  <si>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</si>
  <si>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</si>
  <si>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</si>
  <si>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</si>
  <si>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</si>
  <si>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</si>
  <si>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</si>
  <si>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</si>
  <si>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</si>
  <si>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</si>
  <si>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</si>
  <si>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</si>
  <si>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</si>
  <si>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</si>
  <si>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</si>
  <si>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</si>
  <si>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</si>
  <si>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</si>
  <si>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</si>
  <si>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</si>
  <si>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</si>
  <si>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</si>
  <si>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</si>
  <si>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</si>
  <si>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</si>
  <si>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</si>
  <si>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</si>
  <si>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</si>
  <si>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</si>
  <si>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</si>
  <si>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</si>
  <si>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</si>
  <si>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</si>
  <si>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</si>
  <si>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</si>
  <si>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</si>
  <si>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</si>
  <si>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</si>
  <si>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</si>
  <si>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</si>
  <si>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</si>
  <si>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</si>
  <si>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</si>
  <si>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</si>
  <si>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</si>
  <si>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</si>
  <si>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</si>
  <si>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</si>
  <si>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</si>
  <si>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</si>
  <si>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</si>
  <si>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</si>
  <si>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</si>
  <si>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</si>
  <si>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</si>
  <si>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</si>
  <si>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</si>
  <si>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</si>
  <si>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</si>
  <si>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</si>
  <si>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</si>
  <si>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</si>
  <si>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</si>
  <si>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</si>
  <si>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</si>
  <si>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</si>
  <si>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</si>
  <si>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</si>
  <si>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</si>
  <si>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</si>
  <si>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</si>
  <si>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</si>
  <si>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</si>
  <si>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</si>
  <si>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</si>
  <si>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</si>
  <si>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</si>
  <si>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</si>
  <si>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</si>
  <si>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</si>
  <si>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</si>
  <si>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</si>
  <si>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</si>
  <si>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</si>
  <si>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</si>
  <si>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</si>
  <si>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</si>
  <si>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</si>
  <si>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</si>
  <si>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</si>
  <si>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</si>
  <si>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</si>
  <si>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</si>
  <si>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</si>
  <si>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</si>
  <si>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</si>
  <si>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</si>
  <si>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</si>
  <si>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</si>
  <si>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</si>
  <si>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</si>
  <si>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</si>
  <si>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</si>
  <si>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</si>
  <si>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</si>
  <si>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</si>
  <si>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</si>
  <si>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</si>
  <si>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</si>
  <si>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</si>
  <si>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</si>
  <si>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</si>
  <si>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</si>
  <si>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</si>
  <si>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</si>
  <si>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</si>
  <si>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</si>
  <si>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</si>
  <si>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</si>
  <si>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</si>
  <si>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</si>
  <si>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</si>
  <si>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</si>
  <si>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</si>
  <si>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</si>
  <si>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</si>
  <si>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</si>
  <si>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</si>
  <si>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</si>
  <si>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</si>
  <si>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</si>
  <si>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</si>
  <si>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</si>
  <si>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</si>
  <si>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</si>
  <si>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</si>
  <si>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</si>
  <si>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</si>
  <si>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</si>
  <si>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</si>
  <si>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</si>
  <si>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</si>
  <si>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</si>
  <si>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</si>
  <si>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</si>
  <si>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</si>
  <si>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</si>
  <si>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</si>
  <si>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</si>
  <si>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</si>
  <si>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</si>
  <si>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</si>
  <si>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</si>
  <si>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</si>
  <si>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</si>
  <si>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</si>
  <si>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</si>
  <si>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</si>
  <si>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</si>
  <si>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</si>
  <si>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</si>
  <si>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</si>
  <si>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</si>
  <si>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</si>
  <si>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</si>
  <si>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</si>
  <si>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</si>
  <si>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</si>
  <si>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</si>
  <si>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</si>
  <si>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</si>
  <si>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</si>
  <si>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</si>
  <si>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</si>
  <si>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</si>
  <si>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</si>
  <si>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</si>
  <si>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</si>
  <si>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</si>
  <si>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</si>
  <si>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</si>
  <si>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</si>
  <si>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</si>
  <si>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</si>
  <si>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</si>
  <si>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</si>
  <si>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</si>
  <si>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</si>
  <si>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</si>
  <si>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</si>
  <si>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</si>
  <si>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</si>
  <si>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</si>
  <si>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</si>
  <si>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</si>
  <si>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</si>
  <si>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</si>
  <si>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</si>
  <si>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</si>
  <si>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</si>
  <si>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</si>
  <si>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</si>
  <si>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</si>
  <si>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</si>
  <si>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</si>
  <si>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</si>
  <si>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</si>
  <si>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</si>
  <si>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</si>
  <si>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</si>
  <si>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</si>
  <si>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</si>
  <si>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</si>
  <si>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</si>
  <si>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</si>
  <si>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</si>
  <si>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</si>
  <si>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</si>
  <si>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</si>
  <si>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</si>
  <si>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</si>
  <si>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</si>
  <si>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</si>
  <si>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</si>
  <si>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</si>
  <si>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</si>
  <si>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</si>
  <si>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</si>
  <si>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</si>
  <si>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</si>
  <si>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</si>
  <si>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</si>
  <si>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</si>
  <si>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</si>
  <si>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</si>
  <si>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</si>
  <si>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</si>
  <si>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</si>
  <si>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</si>
  <si>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</si>
  <si>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</si>
  <si>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</si>
  <si>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</si>
  <si>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</si>
  <si>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</si>
  <si>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</si>
  <si>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</si>
  <si>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</si>
  <si>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</si>
  <si>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</si>
  <si>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</si>
  <si>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</si>
  <si>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</si>
  <si>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</si>
  <si>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</si>
  <si>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</si>
  <si>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</si>
  <si>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</si>
  <si>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</si>
  <si>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</si>
  <si>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</si>
  <si>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</si>
  <si>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</si>
  <si>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</si>
  <si>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</si>
  <si>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</si>
  <si>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</si>
  <si>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</si>
  <si>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</si>
  <si>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</si>
  <si>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</si>
  <si>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</si>
  <si>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</si>
  <si>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</si>
  <si>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</si>
  <si>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</si>
  <si>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</si>
  <si>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</si>
  <si>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</si>
  <si>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</si>
  <si>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</si>
  <si>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</si>
  <si>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</si>
  <si>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</si>
  <si>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</si>
  <si>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</si>
  <si>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</si>
  <si>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</si>
  <si>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</si>
  <si>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</si>
  <si>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</si>
  <si>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</si>
  <si>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</si>
  <si>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</si>
  <si>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</si>
  <si>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</si>
  <si>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</si>
  <si>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</si>
  <si>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</si>
  <si>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</si>
  <si>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</si>
  <si>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</si>
  <si>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</si>
  <si>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</si>
  <si>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</si>
  <si>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</si>
  <si>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</si>
  <si>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</si>
  <si>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</si>
  <si>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</si>
  <si>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</si>
  <si>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</si>
  <si>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</si>
  <si>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</si>
  <si>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</si>
  <si>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</si>
  <si>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</si>
  <si>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</si>
  <si>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</si>
  <si>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</si>
  <si>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</si>
  <si>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</si>
  <si>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</si>
  <si>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</si>
  <si>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</si>
  <si>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</si>
  <si>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</si>
  <si>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</si>
  <si>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</si>
  <si>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</si>
  <si>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</si>
  <si>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</si>
  <si>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</si>
  <si>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</si>
  <si>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</si>
  <si>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</si>
  <si>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</si>
  <si>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</si>
  <si>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</si>
  <si>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</si>
  <si>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</si>
  <si>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</si>
  <si>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</si>
  <si>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</si>
  <si>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</si>
  <si>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</si>
  <si>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</si>
  <si>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</si>
  <si>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</si>
  <si>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</si>
  <si>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</si>
  <si>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</si>
  <si>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</si>
  <si>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</si>
  <si>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</si>
  <si>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</si>
  <si>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</si>
  <si>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</si>
  <si>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</si>
  <si>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</si>
  <si>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</si>
  <si>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</si>
  <si>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</si>
  <si>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</si>
  <si>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</si>
  <si>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</si>
  <si>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</si>
  <si>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</si>
  <si>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</si>
  <si>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</si>
  <si>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</si>
  <si>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</si>
  <si>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</si>
  <si>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</si>
  <si>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</si>
  <si>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</si>
  <si>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</si>
  <si>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</si>
  <si>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</si>
  <si>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</si>
  <si>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</si>
  <si>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</si>
  <si>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</si>
  <si>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</si>
  <si>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</si>
  <si>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</si>
  <si>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</si>
  <si>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</si>
  <si>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</si>
  <si>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</si>
  <si>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</si>
  <si>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</si>
  <si>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</si>
  <si>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</si>
  <si>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</si>
  <si>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</si>
  <si>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</si>
  <si>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</si>
  <si>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</si>
  <si>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</si>
  <si>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</si>
  <si>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</si>
  <si>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</si>
  <si>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</si>
  <si>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</si>
  <si>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</si>
  <si>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</si>
  <si>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</si>
  <si>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</si>
  <si>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</si>
  <si>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</si>
  <si>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</si>
  <si>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</si>
  <si>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</si>
  <si>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</si>
  <si>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</si>
  <si>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</si>
  <si>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</si>
  <si>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</si>
  <si>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</si>
  <si>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</si>
  <si>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</si>
  <si>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</si>
  <si>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</si>
  <si>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</si>
  <si>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</si>
  <si>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</si>
  <si>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</si>
  <si>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</si>
  <si>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</si>
  <si>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</si>
  <si>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</si>
  <si>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</si>
  <si>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</si>
  <si>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</si>
  <si>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</si>
  <si>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</si>
  <si>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</si>
  <si>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</si>
  <si>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</si>
  <si>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</si>
  <si>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</si>
  <si>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</si>
  <si>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</si>
  <si>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</si>
  <si>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</si>
  <si>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</si>
  <si>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</si>
  <si>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</si>
  <si>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</si>
  <si>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</si>
  <si>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</si>
  <si>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</si>
  <si>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</si>
  <si>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</si>
  <si>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</si>
  <si>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</si>
  <si>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</si>
  <si>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</si>
  <si>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</si>
  <si>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</si>
  <si>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</si>
  <si>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</si>
  <si>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</si>
  <si>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</si>
  <si>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</si>
  <si>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</si>
  <si>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</si>
  <si>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</si>
  <si>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</si>
  <si>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</si>
  <si>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</si>
  <si>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</si>
  <si>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</si>
  <si>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</si>
  <si>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</si>
  <si>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</si>
  <si>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</si>
  <si>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</si>
  <si>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</si>
  <si>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</si>
  <si>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</si>
  <si>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</si>
  <si>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</si>
  <si>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</si>
  <si>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</si>
  <si>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</si>
  <si>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</si>
  <si>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</si>
  <si>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</si>
  <si>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</si>
  <si>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</si>
  <si>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</si>
  <si>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</si>
  <si>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</si>
  <si>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</si>
  <si>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</si>
  <si>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</si>
  <si>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</si>
  <si>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</si>
  <si>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</si>
  <si>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</si>
  <si>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</si>
  <si>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</si>
  <si>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</si>
  <si>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</si>
  <si>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</si>
  <si>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</si>
  <si>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</si>
  <si>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</si>
  <si>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</si>
  <si>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</si>
  <si>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</si>
  <si>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</si>
  <si>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</si>
  <si>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</si>
  <si>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</si>
  <si>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</si>
  <si>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</si>
  <si>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</si>
  <si>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</si>
  <si>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</si>
  <si>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</si>
  <si>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</si>
  <si>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</si>
  <si>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</si>
  <si>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</si>
  <si>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</si>
  <si>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</si>
  <si>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</si>
  <si>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</si>
  <si>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</si>
  <si>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</si>
  <si>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</si>
  <si>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</si>
  <si>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</si>
  <si>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</si>
  <si>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</si>
  <si>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</si>
  <si>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</si>
  <si>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</si>
  <si>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</si>
  <si>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</si>
  <si>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</si>
  <si>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</si>
  <si>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</si>
  <si>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</si>
  <si>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</si>
  <si>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</si>
  <si>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</si>
  <si>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</si>
  <si>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</si>
  <si>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</si>
  <si>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</si>
  <si>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</si>
  <si>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</si>
  <si>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</si>
  <si>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</si>
  <si>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</si>
  <si>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</si>
  <si>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</si>
  <si>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</si>
  <si>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</si>
  <si>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</si>
  <si>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</si>
  <si>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</si>
  <si>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</si>
  <si>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</si>
  <si>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</si>
  <si>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</si>
  <si>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</si>
  <si>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</si>
  <si>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</si>
  <si>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</si>
  <si>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</si>
  <si>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</si>
  <si>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</si>
  <si>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</si>
  <si>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</si>
  <si>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</si>
  <si>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</si>
  <si>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</si>
  <si>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</si>
  <si>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</si>
  <si>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</si>
  <si>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</si>
  <si>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</si>
  <si>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</si>
  <si>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</si>
  <si>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</si>
  <si>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</si>
  <si>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</si>
  <si>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</si>
  <si>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</si>
  <si>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</si>
  <si>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</si>
  <si>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</si>
  <si>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</si>
  <si>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</si>
  <si>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</si>
  <si>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</si>
  <si>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</si>
  <si>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</si>
  <si>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</si>
  <si>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</si>
  <si>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</si>
  <si>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</si>
  <si>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</si>
  <si>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</si>
  <si>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</si>
  <si>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</si>
  <si>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</si>
  <si>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</si>
  <si>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</si>
  <si>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</si>
  <si>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</si>
  <si>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</si>
  <si>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</si>
  <si>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</si>
  <si>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</si>
  <si>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</si>
  <si>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</si>
  <si>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</si>
  <si>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</si>
  <si>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</si>
  <si>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</si>
  <si>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</si>
  <si>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</si>
  <si>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</si>
  <si>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</si>
  <si>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</si>
  <si>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</si>
  <si>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</si>
  <si>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</si>
  <si>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</si>
  <si>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</si>
  <si>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</si>
  <si>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</si>
  <si>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</si>
  <si>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</si>
  <si>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</si>
  <si>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</si>
  <si>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</si>
  <si>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</si>
  <si>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</si>
  <si>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</si>
  <si>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</si>
  <si>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</si>
  <si>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</si>
  <si>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</si>
  <si>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</si>
  <si>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</si>
  <si>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</si>
  <si>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</si>
  <si>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</si>
  <si>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</si>
  <si>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</si>
  <si>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</si>
  <si>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</si>
  <si>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</si>
  <si>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</si>
  <si>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</si>
  <si>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</si>
  <si>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</si>
  <si>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</si>
  <si>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</si>
  <si>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</si>
  <si>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</si>
  <si>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</si>
  <si>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</si>
  <si>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</si>
  <si>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</si>
  <si>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</si>
  <si>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</si>
  <si>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</si>
  <si>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</si>
  <si>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</si>
  <si>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</si>
  <si>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</si>
  <si>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</si>
  <si>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</si>
  <si>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</si>
  <si>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</si>
  <si>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</si>
  <si>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</si>
  <si>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</si>
  <si>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</si>
  <si>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</si>
  <si>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</si>
  <si>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</si>
  <si>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</si>
  <si>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</si>
  <si>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</si>
  <si>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</si>
  <si>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</si>
  <si>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</si>
  <si>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</si>
  <si>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</si>
  <si>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</si>
  <si>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</si>
  <si>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</si>
  <si>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</si>
  <si>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</si>
  <si>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</si>
  <si>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</si>
  <si>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</si>
  <si>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</si>
  <si>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</si>
  <si>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</si>
  <si>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</si>
  <si>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</si>
  <si>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</si>
  <si>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</si>
  <si>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</si>
  <si>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</si>
  <si>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</si>
  <si>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</si>
  <si>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</si>
  <si>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</si>
  <si>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</si>
  <si>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</si>
  <si>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</si>
  <si>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</si>
  <si>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</si>
  <si>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</si>
  <si>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</si>
  <si>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</si>
  <si>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</si>
  <si>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</si>
  <si>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</si>
  <si>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</si>
  <si>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</si>
  <si>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</si>
  <si>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</si>
  <si>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</si>
  <si>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</si>
  <si>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</si>
  <si>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</si>
  <si>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</si>
  <si>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</si>
  <si>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</si>
  <si>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</si>
  <si>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</si>
  <si>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</si>
  <si>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</si>
  <si>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</si>
  <si>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</si>
  <si>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</si>
  <si>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</si>
  <si>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</si>
  <si>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</si>
  <si>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</si>
  <si>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</si>
  <si>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</si>
  <si>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</si>
  <si>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</si>
  <si>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</si>
  <si>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</si>
  <si>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</si>
  <si>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</si>
  <si>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</si>
  <si>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</si>
  <si>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</si>
  <si>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</si>
  <si>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</si>
  <si>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</si>
  <si>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</si>
  <si>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</si>
  <si>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</si>
  <si>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</si>
  <si>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</si>
  <si>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</si>
  <si>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</si>
  <si>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</si>
  <si>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</si>
  <si>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</si>
  <si>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</si>
  <si>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</si>
  <si>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</si>
  <si>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</si>
  <si>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</si>
  <si>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</si>
  <si>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</si>
  <si>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</si>
  <si>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</si>
  <si>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</si>
  <si>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</si>
  <si>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</si>
  <si>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</si>
  <si>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</si>
  <si>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</si>
  <si>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</si>
  <si>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</si>
  <si>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</si>
  <si>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</si>
  <si>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</si>
  <si>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</si>
  <si>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</si>
  <si>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</si>
  <si>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</si>
  <si>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</si>
  <si>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</si>
  <si>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</si>
  <si>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</si>
  <si>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</si>
  <si>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</si>
  <si>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</si>
  <si>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</si>
  <si>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</si>
  <si>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</si>
  <si>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</si>
  <si>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</si>
  <si>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</si>
  <si>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</si>
  <si>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</si>
  <si>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</si>
  <si>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</si>
  <si>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</si>
  <si>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</si>
  <si>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</si>
  <si>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</si>
  <si>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</si>
  <si>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</si>
  <si>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</si>
  <si>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</si>
  <si>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</si>
  <si>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</si>
  <si>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</si>
  <si>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</si>
  <si>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</si>
  <si>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</si>
  <si>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</si>
  <si>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</si>
  <si>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</si>
  <si>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</si>
  <si>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</si>
  <si>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</si>
  <si>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</si>
  <si>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</si>
  <si>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</si>
  <si>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</si>
  <si>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</si>
  <si>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</si>
  <si>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</si>
  <si>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</si>
  <si>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</si>
  <si>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</si>
  <si>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</si>
  <si>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</si>
  <si>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</si>
  <si>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</si>
  <si>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</si>
  <si>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</si>
  <si>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</si>
  <si>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</si>
  <si>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</si>
  <si>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</si>
  <si>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</si>
  <si>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</si>
  <si>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</si>
  <si>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</si>
  <si>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</si>
  <si>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</si>
  <si>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</si>
  <si>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</si>
  <si>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</si>
  <si>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</si>
  <si>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</si>
  <si>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</si>
  <si>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</si>
  <si>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</si>
  <si>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</si>
  <si>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</si>
  <si>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</si>
  <si>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</si>
  <si>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</si>
  <si>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</si>
  <si>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</si>
  <si>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</si>
  <si>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</si>
  <si>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</si>
  <si>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</si>
  <si>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</si>
  <si>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</si>
  <si>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</si>
  <si>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</si>
  <si>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</si>
  <si>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</si>
  <si>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</si>
  <si>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</si>
  <si>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</si>
  <si>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</si>
  <si>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</si>
  <si>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</si>
  <si>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</si>
  <si>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</si>
  <si>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</si>
  <si>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</si>
  <si>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</si>
  <si>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</si>
  <si>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</si>
  <si>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</si>
  <si>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</si>
  <si>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</si>
  <si>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</si>
  <si>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</si>
  <si>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</si>
  <si>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</si>
  <si>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</si>
  <si>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</si>
  <si>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</si>
  <si>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</si>
  <si>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</si>
  <si>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</si>
  <si>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</si>
  <si>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</si>
  <si>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</si>
  <si>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</si>
  <si>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</si>
  <si>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</si>
  <si>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</si>
  <si>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</si>
  <si>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</si>
  <si>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</si>
  <si>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</si>
  <si>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</si>
  <si>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</si>
  <si>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</si>
  <si>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</si>
  <si>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</si>
  <si>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</si>
  <si>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</si>
  <si>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</si>
  <si>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</si>
  <si>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</si>
  <si>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</si>
  <si>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</si>
  <si>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</si>
  <si>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</si>
  <si>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</si>
  <si>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</si>
  <si>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</si>
  <si>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</si>
  <si>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</si>
  <si>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</si>
  <si>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</si>
  <si>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</si>
  <si>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</si>
  <si>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</si>
  <si>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</si>
  <si>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</si>
  <si>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</si>
  <si>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</si>
  <si>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</si>
  <si>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</si>
  <si>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</si>
  <si>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</si>
  <si>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</si>
  <si>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</si>
  <si>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</si>
  <si>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</si>
  <si>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</si>
  <si>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</si>
  <si>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</si>
  <si>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</si>
  <si>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</si>
  <si>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</si>
  <si>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</si>
  <si>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</si>
  <si>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</si>
  <si>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</si>
  <si>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</si>
  <si>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</si>
  <si>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</si>
  <si>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</si>
  <si>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</si>
  <si>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</si>
  <si>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</si>
  <si>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</si>
  <si>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</si>
  <si>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</si>
  <si>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</si>
  <si>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</si>
  <si>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</si>
  <si>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</si>
  <si>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</si>
  <si>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</si>
  <si>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</si>
  <si>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</si>
  <si>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</si>
  <si>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</si>
  <si>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</si>
  <si>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</si>
  <si>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</si>
  <si>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</si>
  <si>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</si>
  <si>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</si>
  <si>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</si>
  <si>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</si>
  <si>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</si>
  <si>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</si>
  <si>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</si>
  <si>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</si>
  <si>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</si>
  <si>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</si>
  <si>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</si>
  <si>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</si>
  <si>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</si>
  <si>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</si>
  <si>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</si>
  <si>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</si>
  <si>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</si>
  <si>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</si>
  <si>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</si>
  <si>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</si>
  <si>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</si>
  <si>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</si>
  <si>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</si>
  <si>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</si>
  <si>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</si>
  <si>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</si>
  <si>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</si>
  <si>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</si>
  <si>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</si>
  <si>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</si>
  <si>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</si>
  <si>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</si>
  <si>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</si>
  <si>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</si>
  <si>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</si>
  <si>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</si>
  <si>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</si>
  <si>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</si>
  <si>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</si>
  <si>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</si>
  <si>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</si>
  <si>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</si>
  <si>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</si>
  <si>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</si>
  <si>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</si>
  <si>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</si>
  <si>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</si>
  <si>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</si>
  <si>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</si>
  <si>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</si>
  <si>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</si>
  <si>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</si>
  <si>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</si>
  <si>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</si>
  <si>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</si>
  <si>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</si>
  <si>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</si>
  <si>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</si>
  <si>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</si>
  <si>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</si>
  <si>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</si>
  <si>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</si>
  <si>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</si>
  <si>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</si>
  <si>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</si>
  <si>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</si>
  <si>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</si>
  <si>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</si>
  <si>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</si>
  <si>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</si>
  <si>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</si>
  <si>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</si>
  <si>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</si>
  <si>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</si>
  <si>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</si>
  <si>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</si>
  <si>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</si>
  <si>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</si>
  <si>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</si>
  <si>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</si>
  <si>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</si>
  <si>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</si>
  <si>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</si>
  <si>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</si>
  <si>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</si>
  <si>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</si>
  <si>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</si>
  <si>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</si>
  <si>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</si>
  <si>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</si>
  <si>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</si>
  <si>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</si>
  <si>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</si>
  <si>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</si>
  <si>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</si>
  <si>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</si>
  <si>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</si>
  <si>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</si>
  <si>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</si>
  <si>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</si>
  <si>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</si>
  <si>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</si>
  <si>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</si>
  <si>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</si>
  <si>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</si>
  <si>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</si>
  <si>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</si>
  <si>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</si>
  <si>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</si>
  <si>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</si>
  <si>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</si>
  <si>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</si>
  <si>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</si>
  <si>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</si>
  <si>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</si>
  <si>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</si>
  <si>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</si>
  <si>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</si>
  <si>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</si>
  <si>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</si>
  <si>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</si>
  <si>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</si>
  <si>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</si>
  <si>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</si>
  <si>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</si>
  <si>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</si>
  <si>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</si>
  <si>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</si>
  <si>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</si>
  <si>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</si>
  <si>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</si>
  <si>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</si>
  <si>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</si>
  <si>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</si>
  <si>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</si>
  <si>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</si>
  <si>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</si>
  <si>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</si>
  <si>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</si>
  <si>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</si>
  <si>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</si>
  <si>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</si>
  <si>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</si>
  <si>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</si>
  <si>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</si>
  <si>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</si>
  <si>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</si>
  <si>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</si>
  <si>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</si>
  <si>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</si>
  <si>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</si>
  <si>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</si>
  <si>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</si>
  <si>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</si>
  <si>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</si>
  <si>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</si>
  <si>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</si>
  <si>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</si>
  <si>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</si>
  <si>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</si>
  <si>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</si>
  <si>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</si>
  <si>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</si>
  <si>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</si>
  <si>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</si>
  <si>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</si>
  <si>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</si>
  <si>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</si>
  <si>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</si>
  <si>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</si>
  <si>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</si>
  <si>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</si>
  <si>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</si>
  <si>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</si>
  <si>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</si>
  <si>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</si>
  <si>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</si>
  <si>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</si>
  <si>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</si>
  <si>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</si>
  <si>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</si>
  <si>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</si>
  <si>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</si>
  <si>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</si>
  <si>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</si>
  <si>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</si>
  <si>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</si>
  <si>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</si>
  <si>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</si>
  <si>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</si>
  <si>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</si>
  <si>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</si>
  <si>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</si>
  <si>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</si>
  <si>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</si>
  <si>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</si>
  <si>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</si>
  <si>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</si>
  <si>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</si>
  <si>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</si>
  <si>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</si>
  <si>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</si>
  <si>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</si>
  <si>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</si>
  <si>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</si>
  <si>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</si>
  <si>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</si>
  <si>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</si>
  <si>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</si>
  <si>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</si>
  <si>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</si>
  <si>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</si>
  <si>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</si>
  <si>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</si>
  <si>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</si>
  <si>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</si>
  <si>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</si>
  <si>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</si>
  <si>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</si>
  <si>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</si>
  <si>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</si>
  <si>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</si>
  <si>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</si>
  <si>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</si>
  <si>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</si>
  <si>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</si>
  <si>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</si>
  <si>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</si>
  <si>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</si>
  <si>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</si>
  <si>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</si>
  <si>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</si>
  <si>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</si>
  <si>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</si>
  <si>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</si>
  <si>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</si>
  <si>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</si>
  <si>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</si>
  <si>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</si>
  <si>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</si>
  <si>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</si>
  <si>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</si>
  <si>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</si>
  <si>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</si>
  <si>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</si>
  <si>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</si>
  <si>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</si>
  <si>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</si>
  <si>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</si>
  <si>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</si>
  <si>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</si>
  <si>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</si>
  <si>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</si>
  <si>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</si>
  <si>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</si>
  <si>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</si>
  <si>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</si>
  <si>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</si>
  <si>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</si>
  <si>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</si>
  <si>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</si>
  <si>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</si>
  <si>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</si>
  <si>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</si>
  <si>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</si>
  <si>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</si>
  <si>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</si>
  <si>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</si>
  <si>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</si>
  <si>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</si>
  <si>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</si>
  <si>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</si>
  <si>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</si>
  <si>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</si>
  <si>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</si>
  <si>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</si>
  <si>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</si>
  <si>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</si>
  <si>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</si>
  <si>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</si>
  <si>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</si>
  <si>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</si>
  <si>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</si>
  <si>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</si>
  <si>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</si>
  <si>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</si>
  <si>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</si>
  <si>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</si>
  <si>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</si>
  <si>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</si>
  <si>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</si>
  <si>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</si>
  <si>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</si>
  <si>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</si>
  <si>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</si>
  <si>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</si>
  <si>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</si>
  <si>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</si>
  <si>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</si>
  <si>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</si>
  <si>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</si>
  <si>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</si>
  <si>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</si>
  <si>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</si>
  <si>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</si>
  <si>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</si>
  <si>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</si>
  <si>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</si>
  <si>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</si>
  <si>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</si>
  <si>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</si>
  <si>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</si>
  <si>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</si>
  <si>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</si>
  <si>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</si>
  <si>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</si>
  <si>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</si>
  <si>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</si>
  <si>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</si>
  <si>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</si>
  <si>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</si>
  <si>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</si>
  <si>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</si>
  <si>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</si>
  <si>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</si>
  <si>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</si>
  <si>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</si>
  <si>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</si>
  <si>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</si>
  <si>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</si>
  <si>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</si>
  <si>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</si>
  <si>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</si>
  <si>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</si>
  <si>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</si>
  <si>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</si>
  <si>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</si>
  <si>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</si>
  <si>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</si>
  <si>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</si>
  <si>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</si>
  <si>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</si>
  <si>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</si>
  <si>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</si>
  <si>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</si>
  <si>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</si>
  <si>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</si>
  <si>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</si>
  <si>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</si>
  <si>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</si>
  <si>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</si>
  <si>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</si>
  <si>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</si>
  <si>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</si>
  <si>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</si>
  <si>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</si>
  <si>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</si>
  <si>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</si>
  <si>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</si>
  <si>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</si>
  <si>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</si>
  <si>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</si>
  <si>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</si>
  <si>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</si>
  <si>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</si>
  <si>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</si>
  <si>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</si>
  <si>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</si>
  <si>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</si>
  <si>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</si>
  <si>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</si>
  <si>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</si>
  <si>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</si>
  <si>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</si>
  <si>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</si>
  <si>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</si>
  <si>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</si>
  <si>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</si>
  <si>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</si>
  <si>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</si>
  <si>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</si>
  <si>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</si>
  <si>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</si>
  <si>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</si>
  <si>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</si>
  <si>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</si>
  <si>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</si>
  <si>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</si>
  <si>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</si>
  <si>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</si>
  <si>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</si>
  <si>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</si>
  <si>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</si>
  <si>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</si>
  <si>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</si>
  <si>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</si>
  <si>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</si>
  <si>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</si>
  <si>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</si>
  <si>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</si>
  <si>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</si>
  <si>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</si>
  <si>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</si>
  <si>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</si>
  <si>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</si>
  <si>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</si>
  <si>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</si>
  <si>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</si>
  <si>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</si>
  <si>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</si>
  <si>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</si>
  <si>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</si>
  <si>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</si>
  <si>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</si>
  <si>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</si>
  <si>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</si>
  <si>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</si>
  <si>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</si>
  <si>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</si>
  <si>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</si>
  <si>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</si>
  <si>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</si>
  <si>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</si>
  <si>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</si>
  <si>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</si>
  <si>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</si>
  <si>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</si>
  <si>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</si>
  <si>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</si>
  <si>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</si>
  <si>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</si>
  <si>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</si>
  <si>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</si>
  <si>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</si>
  <si>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</si>
  <si>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</si>
  <si>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</si>
  <si>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</si>
  <si>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</si>
  <si>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</si>
  <si>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</si>
  <si>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</si>
  <si>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</si>
  <si>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</si>
  <si>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</si>
  <si>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</si>
  <si>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</si>
  <si>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</si>
  <si>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</si>
  <si>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</si>
  <si>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</si>
  <si>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</si>
  <si>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</si>
  <si>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</si>
  <si>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</si>
  <si>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</si>
  <si>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</si>
  <si>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</si>
  <si>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</si>
  <si>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</si>
  <si>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</si>
  <si>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</si>
  <si>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</si>
  <si>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</si>
  <si>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</si>
  <si>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</si>
  <si>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</si>
  <si>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</si>
  <si>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</si>
  <si>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</si>
  <si>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</si>
  <si>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</si>
  <si>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</si>
  <si>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</si>
  <si>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</si>
  <si>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</si>
  <si>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</si>
  <si>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</si>
  <si>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</si>
  <si>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</si>
  <si>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</si>
  <si>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</si>
  <si>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</si>
  <si>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</si>
  <si>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</si>
  <si>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</si>
  <si>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</si>
  <si>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</si>
  <si>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</si>
  <si>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</si>
  <si>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</si>
  <si>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</si>
  <si>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</si>
  <si>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</si>
  <si>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</si>
  <si>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</si>
  <si>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</si>
  <si>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</si>
  <si>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</si>
  <si>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</si>
  <si>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</si>
  <si>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</si>
  <si>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</si>
  <si>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</si>
  <si>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</si>
  <si>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</si>
  <si>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</si>
  <si>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</si>
  <si>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</si>
  <si>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</si>
  <si>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</si>
  <si>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</si>
  <si>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</si>
  <si>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</si>
  <si>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</si>
  <si>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</si>
  <si>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</si>
  <si>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</si>
  <si>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</si>
  <si>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</si>
  <si>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</si>
  <si>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</si>
  <si>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</si>
  <si>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</si>
  <si>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</si>
  <si>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</si>
  <si>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</si>
  <si>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</si>
  <si>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</si>
  <si>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</si>
  <si>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</si>
  <si>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</si>
  <si>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</si>
  <si>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</si>
  <si>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</si>
  <si>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</si>
  <si>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</si>
  <si>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</si>
  <si>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</si>
  <si>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</si>
  <si>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</si>
  <si>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</si>
  <si>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</si>
  <si>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</si>
  <si>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</si>
  <si>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</si>
  <si>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</si>
  <si>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</si>
  <si>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</si>
  <si>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</si>
  <si>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</si>
  <si>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</si>
  <si>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</si>
  <si>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</si>
  <si>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</si>
  <si>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</si>
  <si>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</si>
  <si>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</si>
  <si>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</si>
  <si>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</si>
  <si>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</si>
  <si>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</si>
  <si>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</si>
  <si>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</si>
  <si>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</si>
  <si>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</si>
  <si>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</si>
  <si>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</si>
  <si>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</si>
  <si>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</si>
  <si>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</si>
  <si>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</si>
  <si>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</si>
  <si>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</si>
  <si>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</si>
  <si>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</si>
  <si>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</si>
  <si>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</si>
  <si>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</si>
  <si>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</si>
  <si>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</si>
  <si>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</si>
  <si>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</si>
  <si>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</si>
  <si>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</si>
  <si>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</si>
  <si>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</si>
  <si>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</si>
  <si>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</si>
  <si>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</si>
  <si>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</si>
  <si>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</si>
  <si>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</si>
  <si>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</si>
  <si>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</si>
  <si>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</si>
  <si>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</si>
  <si>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</si>
  <si>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</si>
  <si>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</si>
  <si>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</si>
  <si>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</si>
  <si>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</si>
  <si>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</si>
  <si>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</si>
  <si>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</si>
  <si>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</si>
  <si>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</si>
  <si>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</si>
  <si>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</si>
  <si>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</si>
  <si>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</si>
  <si>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</si>
  <si>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</si>
  <si>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</si>
  <si>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</si>
  <si>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</si>
  <si>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</si>
  <si>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</si>
  <si>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</si>
  <si>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</si>
  <si>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</si>
  <si>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</si>
  <si>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</si>
  <si>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</si>
  <si>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</si>
  <si>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</si>
  <si>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</si>
  <si>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</si>
  <si>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</si>
  <si>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</si>
  <si>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</si>
  <si>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</si>
  <si>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</si>
  <si>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</si>
  <si>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</si>
  <si>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</si>
  <si>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</si>
  <si>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</si>
  <si>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</si>
  <si>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</si>
  <si>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</si>
  <si>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</si>
  <si>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</si>
  <si>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</si>
  <si>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</si>
  <si>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</si>
  <si>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</si>
  <si>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</si>
  <si>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</si>
  <si>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</si>
  <si>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</si>
  <si>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</si>
  <si>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</si>
  <si>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</si>
  <si>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</si>
  <si>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</si>
  <si>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</si>
  <si>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</si>
  <si>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</si>
  <si>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</si>
  <si>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</si>
  <si>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</si>
  <si>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</si>
  <si>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</si>
  <si>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</si>
  <si>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</si>
  <si>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</si>
  <si>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</si>
  <si>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</si>
  <si>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</si>
  <si>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</si>
  <si>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</si>
  <si>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</si>
  <si>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</si>
  <si>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</si>
  <si>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</si>
  <si>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</si>
  <si>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</si>
  <si>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</si>
  <si>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</si>
  <si>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</si>
  <si>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</si>
  <si>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</si>
  <si>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</si>
  <si>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</si>
  <si>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</si>
  <si>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</si>
  <si>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</si>
  <si>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</si>
  <si>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</si>
  <si>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</si>
  <si>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</si>
  <si>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</si>
  <si>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</si>
  <si>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</si>
  <si>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</si>
  <si>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</si>
  <si>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</si>
  <si>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</si>
  <si>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</si>
  <si>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</si>
  <si>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</si>
  <si>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</si>
  <si>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</si>
  <si>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</si>
  <si>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</si>
  <si>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</si>
  <si>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</si>
  <si>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</si>
  <si>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</si>
  <si>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</si>
  <si>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</si>
  <si>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</si>
  <si>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</si>
  <si>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</si>
  <si>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</si>
  <si>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</si>
  <si>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</si>
  <si>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</si>
  <si>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</si>
  <si>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</si>
  <si>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</si>
  <si>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</si>
  <si>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</si>
  <si>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</si>
  <si>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</si>
  <si>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</si>
  <si>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</si>
  <si>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</si>
  <si>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</si>
  <si>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</si>
  <si>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</si>
  <si>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</si>
  <si>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</si>
  <si>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</si>
  <si>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</si>
  <si>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</si>
  <si>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</si>
  <si>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</si>
  <si>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</si>
  <si>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</si>
  <si>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</si>
  <si>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</si>
  <si>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</si>
  <si>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</si>
  <si>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</si>
  <si>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</si>
  <si>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</si>
  <si>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</si>
  <si>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</si>
  <si>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</si>
  <si>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</si>
  <si>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</si>
  <si>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</si>
  <si>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</si>
  <si>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</si>
  <si>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</si>
  <si>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</si>
  <si>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</si>
  <si>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</si>
  <si>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</si>
  <si>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</si>
  <si>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</si>
  <si>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</si>
  <si>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</si>
  <si>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</si>
  <si>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</si>
  <si>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</si>
  <si>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</si>
  <si>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</si>
  <si>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</si>
  <si>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</si>
  <si>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</si>
  <si>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</si>
  <si>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</si>
  <si>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</si>
  <si>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</si>
  <si>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</si>
  <si>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</si>
  <si>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</si>
  <si>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</si>
  <si>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</si>
  <si>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</si>
  <si>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</si>
  <si>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</si>
  <si>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</si>
  <si>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</si>
  <si>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</si>
  <si>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</si>
  <si>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</si>
  <si>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</si>
  <si>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</si>
  <si>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</si>
  <si>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</si>
  <si>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</si>
  <si>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</si>
  <si>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</si>
  <si>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</si>
  <si>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</si>
  <si>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</si>
  <si>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</si>
  <si>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</si>
  <si>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</si>
  <si>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</si>
  <si>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</si>
  <si>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</si>
  <si>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</si>
  <si>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</si>
  <si>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</si>
  <si>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</si>
  <si>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</si>
  <si>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</si>
  <si>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</si>
  <si>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</si>
  <si>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</si>
  <si>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</si>
  <si>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</si>
  <si>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</si>
  <si>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</si>
  <si>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</si>
  <si>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</si>
  <si>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</si>
  <si>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</si>
  <si>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</si>
  <si>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</si>
  <si>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</si>
  <si>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</si>
  <si>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</si>
  <si>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</si>
  <si>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</si>
  <si>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</si>
  <si>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</si>
  <si>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</si>
  <si>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</si>
  <si>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</si>
  <si>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</si>
  <si>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</si>
  <si>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</si>
  <si>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</si>
  <si>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</si>
  <si>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</si>
  <si>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</si>
  <si>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</si>
  <si>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</si>
  <si>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</si>
  <si>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</si>
  <si>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</si>
  <si>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</si>
  <si>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</si>
  <si>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</si>
  <si>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</si>
  <si>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</si>
  <si>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</si>
  <si>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</si>
  <si>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</si>
  <si>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</si>
  <si>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</si>
  <si>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</si>
  <si>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</si>
  <si>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</si>
  <si>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</si>
  <si>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</si>
  <si>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</si>
  <si>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</si>
  <si>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</si>
  <si>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</si>
  <si>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</si>
  <si>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</si>
  <si>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</si>
  <si>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</si>
  <si>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</si>
  <si>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</si>
  <si>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</si>
  <si>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</si>
  <si>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</si>
  <si>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</si>
  <si>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</si>
  <si>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</si>
  <si>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</si>
  <si>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</si>
  <si>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</si>
  <si>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</si>
  <si>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</si>
  <si>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</si>
  <si>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</si>
  <si>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</si>
  <si>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</si>
  <si>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</si>
  <si>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</si>
  <si>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</si>
  <si>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</si>
  <si>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</si>
  <si>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</si>
  <si>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</si>
  <si>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</si>
  <si>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</si>
  <si>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</si>
  <si>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</si>
  <si>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</si>
  <si>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</si>
  <si>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</si>
  <si>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</si>
  <si>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</si>
  <si>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</si>
  <si>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</si>
  <si>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</si>
  <si>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</si>
  <si>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</si>
  <si>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</si>
  <si>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</si>
  <si>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</si>
  <si>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</si>
  <si>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</si>
  <si>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</si>
  <si>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</si>
  <si>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</si>
  <si>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</si>
  <si>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</si>
  <si>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</si>
  <si>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</si>
  <si>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</si>
  <si>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</si>
  <si>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</si>
  <si>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</si>
  <si>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</si>
  <si>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</si>
  <si>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</si>
  <si>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</si>
  <si>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</si>
  <si>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</si>
  <si>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</si>
  <si>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</si>
  <si>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</si>
  <si>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</si>
  <si>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</si>
  <si>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</si>
  <si>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</si>
  <si>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</si>
  <si>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</si>
  <si>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</si>
  <si>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</si>
  <si>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</si>
  <si>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</si>
  <si>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</si>
  <si>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</si>
  <si>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</si>
  <si>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</si>
  <si>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</si>
  <si>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</si>
  <si>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</si>
  <si>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</si>
  <si>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</si>
  <si>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</si>
  <si>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</si>
  <si>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</si>
  <si>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</si>
  <si>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</si>
  <si>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</si>
  <si>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</si>
  <si>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</si>
  <si>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</si>
  <si>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</si>
  <si>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</si>
  <si>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</si>
  <si>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</si>
  <si>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</si>
  <si>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</si>
  <si>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</si>
  <si>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</si>
  <si>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</si>
  <si>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</si>
  <si>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</si>
  <si>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</si>
  <si>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</si>
  <si>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</si>
  <si>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</si>
  <si>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</si>
  <si>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</si>
  <si>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</si>
  <si>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</si>
  <si>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</si>
  <si>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</si>
  <si>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</si>
  <si>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</si>
  <si>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</si>
  <si>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</si>
  <si>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</si>
  <si>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</si>
  <si>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</si>
  <si>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</si>
  <si>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</si>
  <si>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</si>
  <si>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</si>
  <si>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</si>
  <si>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</si>
  <si>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</si>
  <si>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</si>
  <si>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</si>
  <si>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</si>
  <si>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</si>
  <si>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</si>
  <si>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</si>
  <si>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</si>
  <si>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</si>
  <si>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</si>
  <si>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</si>
  <si>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</si>
  <si>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</si>
  <si>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</si>
  <si>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</si>
  <si>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</si>
  <si>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</si>
  <si>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</si>
  <si>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</si>
  <si>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</si>
  <si>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</si>
  <si>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</si>
  <si>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</si>
  <si>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</si>
  <si>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</si>
  <si>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</si>
  <si>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</si>
  <si>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</si>
  <si>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</si>
  <si>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</si>
  <si>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</si>
  <si>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</si>
  <si>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</si>
  <si>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</si>
  <si>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</si>
  <si>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</si>
  <si>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</si>
  <si>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</si>
  <si>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</si>
  <si>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</si>
  <si>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</si>
  <si>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</si>
  <si>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</si>
  <si>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</si>
  <si>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</si>
  <si>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</si>
  <si>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</si>
  <si>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</si>
  <si>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</si>
  <si>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</si>
  <si>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</si>
  <si>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</si>
  <si>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</si>
  <si>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</si>
  <si>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</si>
  <si>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</si>
  <si>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</si>
  <si>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</si>
  <si>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</si>
  <si>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</si>
  <si>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</si>
  <si>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</si>
  <si>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</si>
  <si>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</si>
  <si>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</si>
  <si>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</si>
  <si>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</si>
  <si>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</si>
  <si>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</si>
  <si>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</si>
  <si>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</si>
  <si>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</si>
  <si>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</si>
  <si>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</si>
  <si>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</si>
  <si>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</si>
  <si>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</si>
  <si>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</si>
  <si>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</si>
  <si>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</si>
  <si>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</si>
  <si>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</si>
  <si>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</si>
  <si>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</si>
  <si>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</si>
  <si>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</si>
  <si>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</si>
  <si>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</si>
  <si>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</si>
  <si>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</si>
  <si>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</si>
  <si>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</si>
  <si>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</si>
  <si>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</si>
  <si>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</si>
  <si>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</si>
  <si>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</si>
  <si>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</si>
  <si>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</si>
  <si>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</si>
  <si>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</si>
  <si>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</si>
  <si>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</si>
  <si>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</si>
  <si>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</si>
  <si>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</si>
  <si>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</si>
  <si>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</si>
  <si>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</si>
  <si>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</si>
  <si>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</si>
  <si>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</si>
  <si>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</si>
  <si>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</si>
  <si>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</si>
  <si>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</si>
  <si>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</si>
  <si>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</si>
  <si>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</si>
  <si>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</si>
  <si>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</si>
  <si>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</si>
  <si>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</si>
  <si>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</si>
  <si>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</si>
  <si>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</si>
  <si>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</si>
  <si>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</si>
  <si>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</si>
  <si>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</si>
  <si>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</si>
  <si>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</si>
  <si>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</si>
  <si>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</si>
  <si>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</si>
  <si>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</si>
  <si>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</si>
  <si>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</si>
  <si>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</si>
  <si>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</si>
  <si>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</si>
  <si>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</si>
  <si>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</si>
  <si>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</si>
  <si>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</si>
  <si>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</si>
  <si>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</si>
  <si>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</si>
  <si>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</si>
  <si>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</si>
  <si>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</si>
  <si>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</si>
  <si>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</si>
  <si>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</si>
  <si>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</si>
  <si>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</si>
  <si>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</si>
  <si>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</si>
  <si>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</si>
  <si>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</si>
  <si>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</si>
  <si>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</si>
  <si>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</si>
  <si>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</si>
  <si>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</si>
  <si>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</si>
  <si>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</si>
  <si>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</si>
  <si>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</si>
  <si>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</si>
  <si>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</si>
  <si>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</si>
  <si>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</si>
  <si>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</si>
  <si>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</si>
  <si>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</si>
  <si>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</si>
  <si>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</si>
  <si>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</si>
  <si>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</si>
  <si>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</si>
  <si>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</si>
  <si>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</si>
  <si>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</si>
  <si>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</si>
  <si>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</si>
  <si>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</si>
  <si>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</si>
  <si>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</si>
  <si>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</si>
  <si>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</si>
  <si>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</si>
  <si>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</si>
  <si>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</si>
  <si>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</si>
  <si>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</si>
  <si>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</si>
  <si>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</si>
  <si>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</si>
  <si>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</si>
  <si>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</si>
  <si>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</si>
  <si>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</si>
  <si>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</si>
  <si>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</si>
  <si>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</si>
  <si>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</si>
  <si>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</si>
  <si>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</si>
  <si>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</si>
  <si>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</si>
  <si>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</si>
  <si>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</si>
  <si>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</si>
  <si>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</si>
  <si>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</si>
  <si>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</si>
  <si>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</si>
  <si>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</si>
  <si>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</si>
  <si>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</si>
  <si>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</si>
  <si>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</si>
  <si>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</si>
  <si>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</si>
  <si>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</si>
  <si>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</si>
  <si>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</si>
  <si>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</si>
  <si>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</si>
  <si>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</si>
  <si>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</si>
  <si>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</si>
  <si>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</si>
  <si>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</si>
  <si>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</si>
  <si>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</si>
  <si>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</si>
  <si>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</si>
  <si>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</si>
  <si>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</si>
  <si>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</si>
  <si>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</si>
  <si>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</si>
  <si>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</si>
  <si>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</si>
  <si>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</si>
  <si>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</si>
  <si>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</si>
  <si>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</si>
  <si>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</si>
  <si>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</si>
  <si>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</si>
  <si>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</si>
  <si>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</si>
  <si>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</si>
  <si>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</si>
  <si>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</si>
  <si>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</si>
  <si>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</si>
  <si>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</si>
  <si>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</si>
  <si>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</si>
  <si>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</si>
  <si>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</si>
  <si>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</si>
  <si>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</si>
  <si>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</si>
  <si>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</si>
  <si>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</si>
  <si>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</si>
  <si>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</si>
  <si>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</si>
  <si>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</si>
  <si>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</si>
  <si>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</si>
  <si>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</si>
  <si>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</si>
  <si>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</si>
  <si>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</si>
  <si>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</si>
  <si>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</si>
  <si>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</si>
  <si>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</si>
  <si>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</si>
  <si>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</si>
  <si>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</si>
  <si>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</si>
  <si>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</si>
  <si>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</si>
  <si>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</si>
  <si>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</si>
  <si>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</si>
  <si>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</si>
  <si>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</si>
  <si>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</si>
  <si>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</si>
  <si>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</si>
  <si>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</si>
  <si>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</si>
  <si>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</si>
  <si>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</si>
  <si>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</si>
  <si>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</si>
  <si>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</si>
  <si>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</si>
  <si>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</si>
  <si>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</si>
  <si>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</si>
  <si>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</si>
  <si>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</si>
  <si>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</si>
  <si>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</si>
  <si>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</si>
  <si>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</si>
  <si>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</si>
  <si>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</si>
  <si>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</si>
  <si>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</si>
  <si>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</si>
  <si>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</si>
  <si>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</si>
  <si>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</si>
  <si>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</si>
  <si>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</si>
  <si>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</si>
  <si>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</si>
  <si>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</si>
  <si>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</si>
  <si>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</si>
  <si>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</si>
  <si>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</si>
  <si>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</si>
  <si>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</si>
  <si>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</si>
  <si>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</si>
  <si>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</si>
  <si>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</si>
  <si>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</si>
  <si>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</si>
  <si>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</si>
  <si>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</si>
  <si>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</si>
  <si>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</si>
  <si>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</si>
  <si>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</si>
  <si>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</si>
  <si>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</si>
  <si>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</si>
  <si>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</si>
  <si>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</si>
  <si>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</si>
  <si>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</si>
  <si>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</si>
  <si>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</si>
  <si>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</si>
  <si>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</si>
  <si>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</si>
  <si>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</si>
  <si>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</si>
  <si>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</si>
  <si>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</si>
  <si>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</si>
  <si>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</si>
  <si>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</si>
  <si>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</si>
  <si>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</si>
  <si>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</si>
  <si>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</si>
  <si>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</si>
  <si>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</si>
  <si>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</si>
  <si>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</si>
  <si>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</si>
  <si>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</si>
  <si>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</si>
  <si>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</si>
  <si>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</si>
  <si>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</si>
  <si>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</si>
  <si>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</si>
  <si>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</si>
  <si>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</si>
  <si>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</si>
  <si>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</si>
  <si>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</si>
  <si>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</si>
  <si>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</si>
  <si>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</si>
  <si>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</si>
  <si>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</si>
  <si>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</si>
  <si>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</si>
  <si>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</si>
  <si>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</si>
  <si>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</si>
  <si>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</si>
  <si>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</si>
  <si>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</si>
  <si>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</si>
  <si>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</si>
  <si>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</si>
  <si>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</si>
  <si>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</si>
  <si>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</si>
  <si>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</si>
  <si>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</si>
  <si>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</si>
  <si>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</si>
  <si>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</si>
  <si>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</si>
  <si>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</si>
  <si>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</si>
  <si>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</si>
  <si>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</si>
  <si>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</si>
  <si>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</si>
  <si>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</si>
  <si>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</si>
  <si>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</si>
  <si>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</si>
  <si>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</si>
  <si>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</si>
  <si>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</si>
  <si>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</si>
  <si>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</si>
  <si>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</si>
  <si>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</si>
  <si>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</si>
  <si>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</si>
  <si>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</si>
  <si>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</si>
  <si>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</si>
  <si>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</si>
  <si>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</si>
  <si>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</si>
  <si>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</si>
  <si>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</si>
  <si>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</si>
  <si>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</si>
  <si>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</si>
  <si>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</si>
  <si>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</si>
  <si>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</si>
  <si>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</si>
  <si>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</si>
  <si>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</si>
  <si>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</si>
  <si>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</si>
  <si>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</si>
  <si>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</si>
  <si>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</si>
  <si>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</si>
  <si>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</si>
  <si>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</si>
  <si>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</si>
  <si>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</si>
  <si>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</si>
  <si>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</si>
  <si>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</si>
  <si>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</si>
  <si>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</si>
  <si>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</si>
  <si>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</si>
  <si>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</si>
  <si>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</si>
  <si>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</si>
  <si>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</si>
  <si>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</si>
  <si>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</si>
  <si>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</si>
  <si>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</si>
  <si>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</si>
  <si>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</si>
  <si>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</si>
  <si>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</si>
  <si>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</si>
  <si>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</si>
  <si>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</si>
  <si>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</si>
  <si>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</si>
  <si>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</si>
  <si>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</si>
  <si>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</si>
  <si>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</si>
  <si>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</si>
  <si>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</si>
  <si>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</si>
  <si>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</si>
  <si>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</si>
  <si>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</si>
  <si>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</si>
  <si>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</si>
  <si>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</si>
  <si>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</si>
  <si>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</si>
  <si>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</si>
  <si>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</si>
  <si>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</si>
  <si>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</si>
  <si>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</si>
  <si>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</si>
  <si>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</si>
  <si>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</si>
  <si>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</si>
  <si>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</si>
  <si>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</si>
  <si>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</si>
  <si>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</si>
  <si>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</si>
  <si>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</si>
  <si>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</si>
  <si>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</si>
  <si>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</si>
  <si>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</si>
  <si>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</si>
  <si>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</si>
  <si>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</si>
  <si>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</si>
  <si>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</si>
  <si>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</si>
  <si>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</si>
  <si>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</si>
  <si>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</si>
  <si>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</si>
  <si>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</si>
  <si>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</si>
  <si>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</si>
  <si>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</si>
  <si>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</si>
  <si>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</si>
  <si>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</si>
  <si>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</si>
  <si>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</si>
  <si>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</si>
  <si>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</si>
  <si>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</si>
  <si>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</si>
  <si>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</si>
  <si>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</si>
  <si>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</si>
  <si>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</si>
  <si>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</si>
  <si>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</si>
  <si>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</si>
  <si>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</si>
  <si>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</si>
  <si>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</si>
  <si>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</si>
  <si>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</si>
  <si>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</si>
  <si>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</si>
  <si>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</si>
  <si>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</si>
  <si>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</si>
  <si>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</si>
  <si>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</si>
  <si>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</si>
  <si>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</si>
  <si>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</si>
  <si>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</si>
  <si>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</si>
  <si>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</si>
  <si>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</si>
  <si>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</si>
  <si>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</si>
  <si>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</si>
  <si>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</si>
  <si>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</si>
  <si>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</si>
  <si>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</si>
  <si>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</si>
  <si>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</si>
  <si>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</si>
  <si>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</si>
  <si>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</si>
  <si>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</si>
  <si>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</si>
  <si>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</si>
  <si>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</si>
  <si>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</si>
  <si>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</si>
  <si>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</si>
  <si>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</si>
  <si>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</si>
  <si>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</si>
  <si>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</si>
  <si>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</si>
  <si>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</si>
  <si>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</si>
  <si>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</si>
  <si>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</si>
  <si>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</si>
  <si>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</si>
  <si>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</si>
  <si>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</si>
  <si>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</si>
  <si>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</si>
  <si>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</si>
  <si>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</si>
  <si>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</si>
  <si>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</si>
  <si>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</si>
  <si>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</si>
  <si>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</si>
  <si>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</si>
  <si>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</si>
  <si>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</si>
  <si>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</si>
  <si>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</si>
  <si>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</si>
  <si>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</si>
  <si>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</si>
  <si>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</si>
  <si>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</si>
  <si>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</si>
  <si>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</si>
  <si>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</si>
  <si>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</si>
  <si>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</si>
  <si>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</si>
  <si>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</si>
  <si>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</si>
  <si>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</si>
  <si>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</si>
  <si>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</si>
  <si>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</si>
  <si>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</si>
  <si>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</si>
  <si>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</si>
  <si>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</si>
  <si>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</si>
  <si>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</si>
  <si>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</si>
  <si>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</si>
  <si>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</si>
  <si>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</si>
  <si>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</si>
  <si>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</si>
  <si>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</si>
  <si>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</si>
  <si>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</si>
  <si>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</si>
  <si>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</si>
  <si>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</si>
  <si>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</si>
  <si>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</si>
  <si>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</si>
  <si>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</si>
  <si>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</si>
  <si>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</si>
  <si>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</si>
  <si>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</si>
  <si>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</si>
  <si>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</si>
  <si>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</si>
  <si>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</si>
  <si>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</si>
  <si>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</si>
  <si>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</si>
  <si>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</si>
  <si>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</si>
  <si>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</si>
  <si>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</si>
  <si>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</si>
  <si>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</si>
  <si>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</si>
  <si>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</si>
  <si>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</si>
  <si>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</si>
  <si>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</si>
  <si>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</si>
  <si>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</si>
  <si>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</si>
  <si>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</si>
  <si>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</si>
  <si>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</si>
  <si>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</si>
  <si>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</si>
  <si>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</si>
  <si>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</si>
  <si>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</si>
  <si>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</si>
  <si>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</si>
  <si>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</si>
  <si>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</si>
  <si>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</si>
  <si>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</si>
  <si>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</si>
  <si>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</si>
  <si>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</si>
  <si>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</si>
  <si>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</si>
  <si>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</si>
  <si>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</si>
  <si>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</si>
  <si>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</si>
  <si>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</si>
  <si>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</si>
  <si>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</si>
  <si>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</si>
  <si>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</si>
  <si>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</si>
  <si>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</si>
  <si>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</si>
  <si>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</si>
  <si>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</si>
  <si>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</si>
  <si>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</si>
  <si>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</si>
  <si>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</si>
  <si>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</si>
  <si>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</si>
  <si>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</si>
  <si>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</si>
  <si>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</si>
  <si>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</si>
  <si>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</si>
  <si>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</si>
  <si>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</si>
  <si>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</si>
  <si>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</si>
  <si>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</si>
  <si>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</si>
  <si>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</si>
  <si>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</si>
  <si>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</si>
  <si>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</si>
  <si>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</si>
  <si>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</si>
  <si>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</si>
  <si>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</si>
  <si>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</si>
  <si>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</si>
  <si>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</si>
  <si>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</si>
  <si>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</si>
  <si>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</si>
  <si>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</si>
  <si>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</si>
  <si>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</si>
  <si>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</si>
  <si>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</si>
  <si>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</si>
  <si>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</si>
  <si>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</si>
  <si>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</si>
  <si>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</si>
  <si>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</si>
  <si>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</si>
  <si>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</si>
  <si>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</si>
  <si>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</si>
  <si>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</si>
  <si>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</si>
  <si>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</si>
  <si>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</si>
  <si>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</si>
  <si>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</si>
  <si>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</si>
  <si>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</si>
  <si>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</si>
  <si>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</si>
  <si>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</si>
  <si>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</si>
  <si>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</si>
  <si>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</si>
  <si>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</si>
  <si>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</si>
  <si>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</si>
  <si>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</si>
  <si>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</si>
  <si>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</si>
  <si>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</si>
  <si>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</si>
  <si>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</si>
  <si>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</si>
  <si>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</si>
  <si>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</si>
  <si>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</si>
  <si>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</si>
  <si>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</si>
  <si>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</si>
  <si>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</si>
  <si>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</si>
  <si>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</si>
  <si>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</si>
  <si>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</si>
  <si>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</si>
  <si>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</si>
  <si>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</si>
  <si>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</si>
  <si>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</si>
  <si>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</si>
  <si>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</si>
  <si>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</si>
  <si>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</si>
  <si>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</si>
  <si>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</si>
  <si>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</si>
  <si>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</si>
  <si>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</si>
  <si>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</si>
  <si>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</si>
  <si>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</si>
  <si>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</si>
  <si>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</si>
  <si>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</si>
  <si>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</si>
  <si>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</si>
  <si>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</si>
  <si>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</si>
  <si>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</si>
  <si>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</si>
  <si>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</si>
  <si>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</si>
  <si>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</si>
  <si>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</si>
  <si>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</si>
  <si>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</si>
  <si>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</si>
  <si>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</si>
  <si>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</si>
  <si>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</si>
  <si>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</si>
  <si>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</si>
  <si>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</si>
  <si>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</si>
  <si>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</si>
  <si>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</si>
  <si>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</si>
  <si>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</si>
  <si>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</si>
  <si>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</si>
  <si>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</si>
  <si>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</si>
  <si>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</si>
  <si>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</si>
  <si>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</si>
  <si>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</si>
  <si>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</si>
  <si>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</si>
  <si>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</si>
  <si>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</si>
  <si>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</si>
  <si>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</si>
  <si>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</si>
  <si>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</si>
  <si>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</si>
  <si>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</si>
  <si>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</si>
  <si>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</si>
  <si>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</si>
  <si>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</si>
  <si>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</si>
  <si>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</si>
  <si>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</si>
  <si>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</si>
  <si>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</si>
  <si>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</si>
  <si>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</si>
  <si>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</si>
  <si>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</si>
  <si>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</si>
  <si>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</si>
  <si>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</si>
  <si>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</si>
  <si>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</si>
  <si>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</si>
  <si>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</si>
  <si>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</si>
  <si>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</si>
  <si>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</si>
  <si>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</si>
  <si>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</si>
  <si>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</si>
  <si>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</si>
  <si>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</si>
  <si>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</si>
  <si>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</si>
  <si>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</si>
  <si>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</si>
  <si>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</si>
  <si>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</si>
  <si>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</si>
  <si>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</si>
  <si>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</si>
  <si>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</si>
  <si>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</si>
  <si>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</si>
  <si>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</si>
  <si>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</si>
  <si>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</si>
  <si>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</si>
  <si>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</si>
  <si>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</si>
  <si>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</si>
  <si>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</si>
  <si>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</si>
  <si>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</si>
  <si>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</si>
  <si>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</si>
  <si>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</si>
  <si>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</si>
  <si>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</si>
  <si>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</si>
  <si>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</si>
  <si>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</si>
  <si>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</si>
  <si>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</si>
  <si>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</si>
  <si>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</si>
  <si>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</si>
  <si>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</si>
  <si>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</si>
  <si>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</si>
  <si>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</si>
  <si>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</si>
  <si>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</si>
  <si>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</si>
  <si>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</si>
  <si>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</si>
  <si>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</si>
  <si>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</si>
  <si>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</si>
  <si>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</si>
  <si>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</si>
  <si>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</si>
  <si>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</si>
  <si>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</si>
  <si>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</si>
  <si>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</si>
  <si>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</si>
  <si>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</si>
  <si>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</si>
  <si>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</si>
  <si>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</si>
  <si>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</si>
  <si>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</si>
  <si>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</si>
  <si>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</si>
  <si>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</si>
  <si>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</si>
  <si>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</si>
  <si>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</si>
  <si>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</si>
  <si>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</si>
  <si>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</si>
  <si>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</si>
  <si>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</si>
  <si>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</si>
  <si>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</si>
  <si>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</si>
  <si>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</si>
  <si>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</si>
  <si>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</si>
  <si>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</si>
  <si>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</si>
  <si>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</si>
  <si>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</si>
  <si>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</si>
  <si>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</si>
  <si>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</si>
  <si>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</si>
  <si>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</si>
  <si>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</si>
  <si>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</si>
  <si>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</si>
  <si>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</si>
  <si>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</si>
  <si>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</si>
  <si>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</si>
  <si>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</si>
  <si>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</si>
  <si>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</si>
  <si>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</si>
  <si>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</si>
  <si>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</si>
  <si>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</si>
  <si>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</si>
  <si>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</si>
  <si>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</si>
  <si>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</si>
  <si>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</si>
  <si>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</si>
  <si>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</si>
  <si>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</si>
  <si>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</si>
  <si>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</si>
  <si>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</si>
  <si>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</si>
  <si>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</si>
  <si>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</si>
  <si>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</si>
  <si>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</si>
  <si>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</si>
  <si>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</si>
  <si>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</si>
  <si>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</si>
  <si>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</si>
  <si>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</si>
  <si>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</si>
  <si>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</si>
  <si>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</si>
  <si>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</si>
  <si>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</si>
  <si>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</si>
  <si>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</si>
  <si>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</si>
  <si>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</si>
  <si>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</si>
  <si>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</si>
  <si>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</si>
  <si>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</si>
  <si>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</si>
  <si>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</si>
  <si>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</si>
  <si>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</si>
  <si>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</si>
  <si>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</si>
  <si>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</si>
  <si>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</si>
  <si>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</si>
  <si>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</si>
  <si>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</si>
  <si>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</si>
  <si>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</si>
  <si>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</si>
  <si>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</si>
  <si>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</si>
  <si>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</si>
  <si>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</si>
  <si>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</si>
  <si>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</si>
  <si>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</si>
  <si>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</si>
  <si>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</si>
  <si>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</si>
  <si>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</si>
  <si>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</si>
  <si>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</si>
  <si>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</si>
  <si>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</si>
  <si>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</si>
  <si>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</si>
  <si>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</si>
  <si>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</si>
  <si>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</si>
  <si>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</si>
  <si>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</si>
  <si>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</si>
  <si>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</si>
  <si>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</si>
  <si>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</si>
  <si>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</si>
  <si>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</si>
  <si>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</si>
  <si>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</si>
  <si>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</si>
  <si>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</si>
  <si>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</si>
  <si>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</si>
  <si>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</si>
  <si>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</si>
  <si>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</si>
  <si>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</si>
  <si>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</si>
  <si>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</si>
  <si>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</si>
  <si>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</si>
  <si>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</si>
  <si>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</si>
  <si>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</si>
  <si>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</si>
  <si>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</si>
  <si>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</si>
  <si>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</si>
  <si>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</si>
  <si>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</si>
  <si>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</si>
  <si>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</si>
  <si>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</si>
  <si>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</si>
  <si>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</si>
  <si>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</si>
  <si>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</si>
  <si>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</si>
  <si>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</si>
  <si>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</si>
  <si>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</si>
  <si>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</si>
  <si>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</si>
  <si>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</si>
  <si>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</si>
  <si>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</si>
  <si>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</si>
  <si>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</si>
  <si>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</si>
  <si>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</si>
  <si>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</si>
  <si>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</si>
  <si>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</si>
  <si>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</si>
  <si>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</si>
  <si>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</si>
  <si>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</si>
  <si>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</si>
  <si>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</si>
  <si>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</si>
  <si>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</si>
  <si>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</si>
  <si>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</si>
  <si>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</si>
  <si>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</si>
  <si>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</si>
  <si>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</si>
  <si>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</si>
  <si>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</si>
  <si>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</si>
  <si>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</si>
  <si>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</si>
  <si>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</si>
  <si>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</si>
  <si>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</si>
  <si>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</si>
  <si>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</si>
  <si>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</si>
  <si>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</si>
  <si>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</si>
  <si>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</si>
  <si>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</si>
  <si>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</si>
  <si>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</si>
  <si>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</si>
  <si>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</si>
  <si>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</si>
  <si>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</si>
  <si>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</si>
  <si>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</si>
  <si>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</si>
  <si>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</si>
  <si>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</si>
  <si>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</si>
  <si>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</si>
  <si>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</si>
  <si>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</si>
  <si>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</si>
  <si>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</si>
  <si>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</si>
  <si>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</si>
  <si>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</si>
  <si>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</si>
  <si>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</si>
  <si>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</si>
  <si>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</si>
  <si>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</si>
  <si>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</si>
  <si>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</si>
  <si>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</si>
  <si>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</si>
  <si>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</si>
  <si>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</si>
  <si>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</si>
  <si>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</si>
  <si>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</si>
  <si>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</si>
  <si>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</si>
  <si>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</si>
  <si>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</si>
  <si>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</si>
  <si>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</si>
  <si>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</si>
  <si>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</si>
  <si>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</si>
  <si>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</si>
  <si>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</si>
  <si>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</si>
  <si>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</si>
  <si>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</si>
  <si>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</si>
  <si>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</si>
  <si>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</si>
  <si>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</si>
  <si>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</si>
  <si>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</si>
  <si>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</si>
  <si>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</si>
  <si>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</si>
  <si>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</si>
  <si>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</si>
  <si>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</si>
  <si>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</si>
  <si>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</si>
  <si>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</si>
  <si>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</si>
  <si>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</si>
  <si>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</si>
  <si>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</si>
  <si>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</si>
  <si>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</si>
  <si>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</si>
  <si>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</si>
  <si>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</si>
  <si>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</si>
  <si>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</si>
  <si>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</si>
  <si>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</si>
  <si>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</si>
  <si>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</si>
  <si>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</si>
  <si>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</si>
  <si>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</si>
  <si>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</si>
  <si>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</si>
  <si>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</si>
  <si>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</si>
  <si>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</si>
  <si>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</si>
  <si>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</si>
  <si>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</si>
  <si>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</si>
  <si>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</si>
  <si>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</si>
  <si>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</si>
  <si>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</si>
  <si>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</si>
  <si>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</si>
  <si>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</si>
  <si>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</si>
  <si>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</si>
  <si>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</si>
  <si>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</si>
  <si>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</si>
  <si>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</si>
  <si>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</si>
  <si>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</si>
  <si>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</si>
  <si>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</si>
  <si>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</si>
  <si>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</si>
  <si>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</si>
  <si>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</si>
  <si>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</si>
  <si>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</si>
  <si>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</si>
  <si>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</si>
  <si>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</si>
  <si>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</si>
  <si>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</si>
  <si>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</si>
  <si>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</si>
  <si>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</si>
  <si>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</si>
  <si>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</si>
  <si>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</si>
  <si>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</si>
  <si>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</si>
  <si>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</si>
  <si>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</si>
  <si>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</si>
  <si>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</si>
  <si>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</si>
  <si>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</si>
  <si>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</si>
  <si>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</si>
  <si>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</si>
  <si>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</si>
  <si>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</si>
  <si>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</si>
  <si>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</si>
  <si>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</si>
  <si>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</si>
  <si>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</si>
  <si>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</si>
  <si>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</si>
  <si>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</si>
  <si>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</si>
  <si>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</si>
  <si>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</si>
  <si>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</si>
  <si>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</si>
  <si>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</si>
  <si>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</si>
  <si>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</si>
  <si>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</si>
  <si>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</si>
  <si>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</si>
  <si>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</si>
  <si>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</si>
  <si>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</si>
  <si>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</si>
  <si>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</si>
  <si>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</si>
  <si>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</si>
  <si>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</si>
  <si>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</si>
  <si>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</si>
  <si>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</si>
  <si>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</si>
  <si>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</si>
  <si>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</si>
  <si>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</si>
  <si>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</si>
  <si>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</si>
  <si>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</si>
  <si>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</si>
  <si>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</si>
  <si>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</si>
  <si>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</si>
  <si>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</si>
  <si>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</si>
  <si>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</si>
  <si>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</si>
  <si>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</si>
  <si>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</si>
  <si>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</si>
  <si>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</si>
  <si>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</si>
  <si>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</si>
  <si>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</si>
  <si>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</si>
  <si>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</si>
  <si>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</si>
  <si>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</si>
  <si>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</si>
  <si>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</si>
  <si>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</si>
  <si>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</si>
  <si>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</si>
  <si>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</si>
  <si>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</si>
  <si>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</si>
  <si>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</si>
  <si>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</si>
  <si>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</si>
  <si>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</si>
  <si>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</si>
  <si>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</si>
  <si>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</si>
  <si>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</si>
  <si>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</si>
  <si>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</si>
  <si>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</si>
  <si>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</si>
  <si>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</si>
  <si>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</si>
  <si>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</si>
  <si>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</si>
  <si>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</si>
  <si>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</si>
  <si>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</si>
  <si>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</si>
  <si>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</si>
  <si>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</si>
  <si>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</si>
  <si>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</si>
  <si>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</si>
  <si>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</si>
  <si>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</si>
  <si>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</si>
  <si>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</si>
  <si>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</si>
  <si>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</si>
  <si>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</si>
  <si>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</si>
  <si>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</si>
  <si>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</si>
  <si>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</si>
  <si>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</si>
  <si>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</si>
  <si>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</si>
  <si>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</si>
  <si>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</si>
  <si>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</si>
  <si>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</si>
  <si>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</si>
  <si>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</si>
  <si>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</si>
  <si>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</si>
  <si>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</si>
  <si>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</si>
  <si>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</si>
  <si>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</si>
  <si>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</si>
  <si>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</si>
  <si>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</si>
  <si>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</si>
  <si>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</si>
  <si>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</si>
  <si>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</si>
  <si>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</si>
  <si>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</si>
  <si>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</si>
  <si>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</si>
  <si>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</si>
  <si>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</si>
  <si>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</si>
  <si>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</si>
  <si>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</si>
  <si>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</si>
  <si>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</si>
  <si>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</si>
  <si>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</si>
  <si>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</si>
  <si>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</si>
  <si>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</si>
  <si>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</si>
  <si>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</si>
  <si>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</si>
  <si>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</si>
  <si>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</si>
  <si>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</si>
  <si>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</si>
  <si>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</si>
  <si>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</si>
  <si>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</si>
  <si>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</si>
  <si>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</si>
  <si>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</si>
  <si>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</si>
  <si>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</si>
  <si>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</si>
  <si>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</si>
  <si>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</si>
  <si>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</si>
  <si>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</si>
  <si>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</si>
  <si>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</si>
  <si>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</si>
  <si>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</si>
  <si>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</si>
  <si>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</si>
  <si>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</si>
  <si>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</si>
  <si>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</si>
  <si>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</si>
  <si>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</si>
  <si>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</si>
  <si>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</si>
  <si>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</si>
  <si>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</si>
  <si>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</si>
  <si>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</si>
  <si>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</si>
  <si>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</si>
  <si>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</si>
  <si>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</si>
  <si>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</si>
  <si>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</si>
  <si>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</si>
  <si>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</si>
  <si>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</si>
  <si>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</si>
  <si>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</si>
  <si>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</si>
  <si>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</si>
  <si>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</si>
  <si>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</si>
  <si>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</si>
  <si>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</si>
  <si>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</si>
  <si>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</si>
  <si>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</si>
  <si>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</si>
  <si>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</si>
  <si>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</si>
  <si>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</si>
  <si>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</si>
  <si>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</si>
  <si>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</si>
  <si>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</si>
  <si>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</si>
  <si>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</si>
  <si>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</si>
  <si>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</si>
  <si>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</si>
  <si>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</si>
  <si>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</si>
  <si>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</si>
  <si>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</si>
  <si>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</si>
  <si>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</si>
  <si>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</si>
  <si>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</si>
  <si>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</si>
  <si>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</si>
  <si>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</si>
  <si>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</si>
  <si>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</si>
  <si>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</si>
  <si>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</si>
  <si>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</si>
  <si>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</si>
  <si>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</si>
  <si>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</si>
  <si>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</si>
  <si>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</si>
  <si>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</si>
  <si>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</si>
  <si>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</si>
  <si>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</si>
  <si>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</si>
  <si>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</si>
  <si>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</si>
  <si>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</si>
  <si>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</si>
  <si>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</si>
  <si>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</si>
  <si>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</si>
  <si>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</si>
  <si>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</si>
  <si>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</si>
  <si>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</si>
  <si>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</si>
  <si>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</si>
  <si>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</si>
  <si>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</si>
  <si>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</si>
  <si>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</si>
  <si>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</si>
  <si>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</si>
  <si>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</si>
  <si>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</si>
  <si>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</si>
  <si>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</si>
  <si>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</si>
  <si>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</si>
  <si>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</si>
  <si>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</si>
  <si>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</si>
  <si>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</si>
  <si>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</si>
  <si>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</si>
  <si>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</si>
  <si>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</si>
  <si>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</si>
  <si>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</si>
  <si>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</si>
  <si>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</si>
  <si>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</si>
  <si>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</si>
  <si>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</si>
  <si>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</si>
  <si>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</si>
  <si>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</si>
  <si>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</si>
  <si>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</si>
  <si>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</si>
  <si>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</si>
  <si>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</si>
  <si>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</si>
  <si>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</si>
  <si>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</si>
  <si>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</si>
  <si>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</si>
  <si>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</si>
  <si>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</si>
  <si>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</si>
  <si>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</si>
  <si>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</si>
  <si>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</si>
  <si>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</si>
  <si>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</si>
  <si>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</si>
  <si>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</si>
  <si>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</si>
  <si>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</si>
  <si>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</si>
  <si>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</si>
  <si>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</si>
  <si>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</si>
  <si>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</si>
  <si>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</si>
  <si>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</si>
  <si>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</si>
  <si>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</si>
  <si>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</si>
  <si>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</si>
  <si>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</si>
  <si>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</si>
  <si>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</si>
  <si>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</si>
  <si>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</si>
  <si>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</si>
  <si>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</si>
  <si>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</si>
  <si>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</si>
  <si>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</si>
  <si>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</si>
  <si>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</si>
  <si>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</si>
  <si>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</si>
  <si>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</si>
  <si>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</si>
  <si>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</si>
  <si>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</si>
  <si>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</si>
  <si>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</si>
  <si>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</si>
  <si>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</si>
  <si>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</si>
  <si>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</si>
  <si>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</si>
  <si>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</si>
  <si>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</si>
  <si>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</si>
  <si>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</si>
  <si>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</si>
  <si>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</si>
  <si>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</si>
  <si>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</si>
  <si>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</si>
  <si>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</si>
  <si>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</si>
  <si>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</si>
  <si>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</si>
  <si>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</si>
  <si>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</si>
  <si>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</si>
  <si>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</si>
  <si>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</si>
  <si>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</si>
  <si>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</si>
  <si>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</si>
  <si>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</si>
  <si>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</si>
  <si>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</si>
  <si>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</si>
  <si>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</si>
  <si>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</si>
  <si>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</si>
  <si>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</si>
  <si>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</si>
  <si>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</si>
  <si>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</si>
  <si>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</si>
  <si>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</si>
  <si>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</si>
  <si>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</si>
  <si>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</si>
  <si>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</si>
  <si>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</si>
  <si>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</si>
  <si>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</si>
  <si>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</si>
  <si>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</si>
  <si>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</si>
  <si>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</si>
  <si>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</si>
  <si>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</si>
  <si>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</si>
  <si>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</si>
  <si>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</si>
  <si>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</si>
  <si>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</si>
  <si>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</si>
  <si>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</si>
  <si>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</si>
  <si>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</si>
  <si>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</si>
  <si>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</si>
  <si>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</si>
  <si>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</si>
  <si>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</si>
  <si>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</si>
  <si>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</si>
  <si>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</si>
  <si>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</si>
  <si>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</si>
  <si>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</si>
  <si>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</si>
  <si>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</si>
  <si>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</si>
  <si>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</si>
  <si>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</si>
  <si>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</si>
  <si>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</si>
  <si>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</si>
  <si>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</si>
  <si>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</si>
  <si>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</si>
  <si>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</si>
  <si>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</si>
  <si>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</si>
  <si>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</si>
  <si>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</si>
  <si>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</si>
  <si>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</si>
  <si>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</si>
  <si>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</si>
  <si>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</si>
  <si>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</si>
  <si>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</si>
  <si>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</si>
  <si>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</si>
  <si>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</si>
  <si>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</si>
  <si>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</si>
  <si>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</si>
  <si>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</si>
  <si>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</si>
  <si>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</si>
  <si>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</si>
  <si>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</si>
  <si>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</si>
  <si>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</si>
  <si>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</si>
  <si>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</si>
  <si>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</si>
  <si>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</si>
  <si>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</si>
  <si>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</si>
  <si>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</si>
  <si>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</si>
  <si>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</si>
  <si>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</si>
  <si>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</si>
  <si>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</si>
  <si>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</si>
  <si>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</si>
  <si>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</si>
  <si>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</si>
  <si>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</si>
  <si>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</si>
  <si>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</si>
  <si>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</si>
  <si>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</si>
  <si>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</si>
  <si>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</si>
  <si>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</si>
  <si>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</si>
  <si>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</si>
  <si>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</si>
  <si>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</si>
  <si>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</si>
  <si>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</si>
  <si>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</si>
  <si>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</si>
  <si>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</si>
  <si>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</si>
  <si>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</si>
  <si>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</si>
  <si>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</si>
  <si>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</si>
  <si>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</si>
  <si>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</si>
  <si>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</si>
  <si>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</si>
  <si>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</si>
  <si>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</si>
  <si>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</si>
  <si>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</si>
  <si>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</si>
  <si>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</si>
  <si>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</si>
  <si>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</si>
  <si>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</si>
  <si>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</si>
  <si>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</si>
  <si>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</si>
  <si>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</si>
  <si>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</si>
  <si>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</si>
  <si>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</si>
  <si>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</si>
  <si>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</si>
  <si>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</si>
  <si>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</si>
  <si>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</si>
  <si>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</si>
  <si>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</si>
  <si>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</si>
  <si>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</si>
  <si>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</si>
  <si>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</si>
  <si>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</si>
  <si>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</si>
  <si>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</si>
  <si>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</si>
  <si>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</si>
  <si>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</si>
  <si>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</si>
  <si>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</si>
  <si>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</si>
  <si>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</si>
  <si>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</si>
  <si>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</si>
  <si>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</si>
  <si>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</si>
  <si>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</si>
  <si>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</si>
  <si>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</si>
  <si>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</si>
  <si>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</si>
  <si>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</si>
  <si>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</si>
  <si>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</si>
  <si>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</si>
  <si>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</si>
  <si>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</si>
  <si>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</si>
  <si>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</si>
  <si>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</si>
  <si>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</si>
  <si>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</si>
  <si>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</si>
  <si>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</si>
  <si>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</si>
  <si>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</si>
  <si>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</si>
  <si>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</si>
  <si>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</si>
  <si>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</si>
  <si>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</si>
  <si>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</si>
  <si>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</si>
  <si>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</si>
  <si>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</si>
  <si>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</si>
  <si>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</si>
  <si>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</si>
  <si>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</si>
  <si>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</si>
  <si>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</si>
  <si>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</si>
  <si>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</si>
  <si>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</si>
  <si>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</si>
  <si>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</si>
  <si>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</si>
  <si>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</si>
  <si>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</si>
  <si>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</si>
  <si>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</si>
  <si>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</si>
  <si>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</si>
  <si>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</si>
  <si>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</si>
  <si>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</si>
  <si>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</si>
  <si>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</si>
  <si>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</si>
  <si>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</si>
  <si>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</si>
  <si>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</si>
  <si>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</si>
  <si>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</si>
  <si>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</si>
  <si>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</si>
  <si>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</si>
  <si>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</si>
  <si>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</si>
  <si>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</si>
  <si>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</si>
  <si>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</si>
  <si>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</si>
  <si>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</si>
  <si>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</si>
  <si>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</si>
  <si>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</si>
  <si>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</si>
  <si>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</si>
  <si>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</si>
  <si>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</si>
  <si>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</si>
  <si>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</si>
  <si>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</si>
  <si>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</si>
  <si>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</si>
  <si>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</si>
  <si>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</si>
  <si>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</si>
  <si>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</si>
  <si>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</si>
  <si>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</si>
  <si>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</si>
  <si>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</si>
  <si>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</si>
  <si>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</si>
  <si>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</si>
  <si>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</si>
  <si>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</si>
  <si>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</si>
  <si>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</si>
  <si>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</si>
  <si>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</si>
  <si>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</si>
  <si>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</si>
  <si>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</si>
  <si>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</si>
  <si>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</si>
  <si>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</si>
  <si>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</si>
  <si>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</si>
  <si>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</si>
  <si>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</si>
  <si>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</si>
  <si>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</si>
  <si>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</si>
  <si>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</si>
  <si>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</si>
  <si>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</si>
  <si>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</si>
  <si>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</si>
  <si>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</si>
  <si>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</si>
  <si>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</si>
  <si>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</si>
  <si>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</si>
  <si>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</si>
  <si>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</si>
  <si>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</si>
  <si>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</si>
  <si>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</si>
  <si>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</si>
  <si>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</si>
  <si>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</si>
  <si>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</si>
  <si>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</si>
  <si>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</si>
  <si>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</si>
  <si>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</si>
  <si>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</si>
  <si>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</si>
  <si>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</si>
  <si>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</si>
  <si>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</si>
  <si>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</si>
  <si>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</si>
  <si>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</si>
  <si>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</si>
  <si>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</si>
  <si>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</si>
  <si>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</si>
  <si>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</si>
  <si>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</si>
  <si>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</si>
  <si>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</si>
  <si>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</si>
  <si>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</si>
  <si>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</si>
  <si>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</si>
  <si>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</si>
  <si>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</si>
  <si>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</si>
  <si>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</si>
  <si>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</si>
  <si>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</si>
  <si>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</si>
  <si>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</si>
  <si>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</si>
  <si>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</si>
  <si>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</si>
  <si>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</si>
  <si>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</si>
  <si>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</si>
  <si>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</si>
  <si>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</si>
  <si>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</si>
  <si>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</si>
  <si>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</si>
  <si>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</si>
  <si>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</si>
  <si>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</si>
  <si>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</si>
  <si>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</si>
  <si>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</si>
  <si>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</si>
  <si>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</si>
  <si>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</si>
  <si>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</si>
  <si>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</si>
  <si>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</si>
  <si>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</si>
  <si>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</si>
  <si>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</si>
  <si>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</si>
  <si>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</si>
  <si>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</si>
  <si>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</si>
  <si>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</si>
  <si>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</si>
  <si>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</si>
  <si>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</si>
  <si>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</si>
  <si>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</si>
  <si>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</si>
  <si>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</si>
  <si>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</si>
  <si>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</si>
  <si>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</si>
  <si>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</si>
  <si>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</si>
  <si>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</si>
  <si>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</si>
  <si>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</si>
  <si>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</si>
  <si>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</si>
  <si>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</si>
  <si>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</si>
  <si>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</si>
  <si>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</si>
  <si>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</si>
  <si>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</si>
  <si>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</si>
  <si>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</si>
  <si>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</si>
  <si>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</si>
  <si>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</si>
  <si>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</si>
  <si>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</si>
  <si>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</si>
  <si>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</si>
  <si>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</si>
  <si>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</si>
  <si>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</si>
  <si>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</si>
  <si>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</si>
  <si>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</si>
  <si>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</si>
  <si>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</si>
  <si>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</si>
  <si>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</si>
  <si>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</si>
  <si>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</si>
  <si>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</si>
  <si>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</si>
  <si>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</si>
  <si>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</si>
  <si>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</si>
  <si>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</si>
  <si>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</si>
  <si>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</si>
  <si>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</si>
  <si>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</si>
  <si>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</si>
  <si>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</si>
  <si>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</si>
  <si>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</si>
  <si>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</si>
  <si>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</si>
  <si>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</si>
  <si>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</si>
  <si>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</si>
  <si>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</si>
  <si>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</si>
  <si>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</si>
  <si>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</si>
  <si>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</si>
  <si>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</si>
  <si>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</si>
  <si>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</si>
  <si>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</si>
  <si>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</si>
  <si>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</si>
  <si>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</si>
  <si>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</si>
  <si>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</si>
  <si>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</si>
  <si>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</si>
  <si>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</si>
  <si>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</si>
  <si>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</si>
  <si>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</si>
  <si>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</si>
  <si>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</si>
  <si>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</si>
  <si>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</si>
  <si>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</si>
  <si>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</si>
  <si>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</si>
  <si>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</si>
  <si>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</si>
  <si>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</si>
  <si>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</si>
  <si>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</si>
  <si>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</si>
  <si>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</si>
  <si>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</si>
  <si>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</si>
  <si>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</si>
  <si>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</si>
  <si>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</si>
  <si>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</si>
  <si>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</si>
  <si>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</si>
  <si>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</si>
  <si>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</si>
  <si>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</si>
  <si>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</si>
  <si>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</si>
  <si>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</si>
  <si>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</si>
  <si>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</si>
  <si>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</si>
  <si>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</si>
  <si>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</si>
  <si>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</si>
  <si>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</si>
  <si>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</si>
  <si>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</si>
  <si>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</si>
  <si>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</si>
  <si>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</si>
  <si>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</si>
  <si>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</si>
  <si>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</si>
  <si>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</si>
  <si>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</si>
  <si>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</si>
  <si>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</si>
  <si>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</si>
  <si>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</si>
  <si>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</si>
  <si>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</si>
  <si>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</si>
  <si>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</si>
  <si>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</si>
  <si>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</si>
  <si>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</si>
  <si>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</si>
  <si>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</si>
  <si>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</si>
  <si>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</si>
  <si>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</si>
  <si>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</si>
  <si>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</si>
  <si>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</si>
  <si>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</si>
  <si>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</si>
  <si>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</si>
  <si>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</si>
  <si>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</si>
  <si>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</si>
  <si>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</si>
  <si>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</si>
  <si>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</si>
  <si>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</si>
  <si>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</si>
  <si>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</si>
  <si>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</si>
  <si>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</si>
  <si>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</si>
  <si>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</si>
  <si>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</si>
  <si>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</si>
  <si>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</si>
  <si>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</si>
  <si>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</si>
  <si>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</si>
  <si>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</si>
  <si>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</si>
  <si>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</si>
  <si>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</si>
  <si>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</si>
  <si>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</si>
  <si>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</si>
  <si>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</si>
  <si>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</si>
  <si>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</si>
  <si>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</si>
  <si>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</si>
  <si>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</si>
  <si>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</si>
  <si>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</si>
  <si>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</si>
  <si>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</si>
  <si>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</si>
  <si>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</si>
  <si>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</si>
  <si>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</si>
  <si>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</si>
  <si>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</si>
  <si>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</si>
  <si>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</si>
  <si>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</si>
  <si>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</si>
  <si>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</si>
  <si>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</si>
  <si>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</si>
  <si>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</si>
  <si>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</si>
  <si>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</si>
  <si>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</si>
  <si>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</si>
  <si>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</si>
  <si>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</si>
  <si>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</si>
  <si>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</si>
  <si>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</si>
  <si>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</si>
  <si>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</si>
  <si>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</si>
  <si>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</si>
  <si>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</si>
  <si>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</si>
  <si>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</si>
  <si>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</si>
  <si>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</si>
  <si>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</si>
  <si>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</si>
  <si>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</si>
  <si>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</si>
  <si>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</si>
  <si>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</si>
  <si>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</si>
  <si>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</si>
  <si>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</si>
  <si>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</si>
  <si>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</si>
  <si>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</si>
  <si>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</si>
  <si>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</si>
  <si>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</si>
  <si>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</si>
  <si>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</si>
  <si>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</si>
  <si>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</si>
  <si>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</si>
  <si>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</si>
  <si>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</si>
  <si>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</si>
  <si>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</si>
  <si>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</si>
  <si>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</si>
  <si>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</si>
  <si>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</si>
  <si>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</si>
  <si>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</si>
  <si>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</si>
  <si>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</si>
  <si>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</si>
  <si>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</si>
  <si>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</si>
  <si>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</si>
  <si>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</si>
  <si>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</si>
  <si>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</si>
  <si>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</si>
  <si>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</si>
  <si>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</si>
  <si>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</si>
  <si>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</si>
  <si>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</si>
  <si>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</si>
  <si>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</si>
  <si>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</si>
  <si>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</si>
  <si>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</si>
  <si>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</si>
  <si>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</si>
  <si>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</si>
  <si>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</si>
  <si>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</si>
  <si>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</si>
  <si>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</si>
  <si>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</si>
  <si>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</si>
  <si>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</si>
  <si>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</si>
  <si>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</si>
  <si>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</si>
  <si>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</si>
  <si>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</si>
  <si>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</si>
  <si>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</si>
  <si>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</si>
  <si>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</si>
  <si>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</si>
  <si>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</si>
  <si>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</si>
  <si>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</si>
  <si>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</si>
  <si>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</si>
  <si>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</si>
  <si>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</si>
  <si>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</si>
  <si>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</si>
  <si>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</si>
  <si>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</si>
  <si>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</si>
  <si>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</si>
  <si>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</si>
  <si>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</si>
  <si>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</si>
  <si>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</si>
  <si>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</si>
  <si>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</si>
  <si>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</si>
  <si>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</si>
  <si>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</si>
  <si>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</si>
  <si>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</si>
  <si>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</si>
  <si>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</si>
  <si>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</si>
  <si>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</si>
  <si>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</si>
  <si>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</si>
  <si>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</si>
  <si>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</si>
  <si>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</si>
  <si>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</si>
  <si>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</si>
  <si>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</si>
  <si>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</si>
  <si>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</si>
  <si>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</si>
  <si>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</si>
  <si>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</si>
  <si>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</si>
  <si>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</si>
  <si>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</si>
  <si>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</si>
  <si>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</si>
  <si>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</si>
  <si>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</si>
  <si>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</si>
  <si>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</si>
  <si>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</si>
  <si>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</si>
  <si>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</si>
  <si>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</si>
  <si>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</si>
  <si>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</si>
  <si>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</si>
  <si>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</si>
  <si>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</si>
  <si>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</si>
  <si>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</si>
  <si>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</si>
  <si>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</si>
  <si>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</si>
  <si>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</si>
  <si>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</si>
  <si>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</si>
  <si>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</si>
  <si>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</si>
  <si>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</si>
  <si>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</si>
  <si>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</si>
  <si>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</si>
  <si>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</si>
  <si>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</si>
  <si>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</si>
  <si>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</si>
  <si>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</si>
  <si>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</si>
  <si>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</si>
  <si>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</si>
  <si>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</si>
  <si>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</si>
  <si>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</si>
  <si>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</si>
  <si>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</si>
  <si>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</si>
  <si>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</si>
  <si>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</si>
  <si>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</si>
  <si>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</si>
  <si>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</si>
  <si>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</si>
  <si>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</si>
  <si>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</si>
  <si>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</si>
  <si>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</si>
  <si>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</si>
  <si>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</si>
  <si>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</si>
  <si>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</si>
  <si>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</si>
  <si>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</si>
  <si>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</si>
  <si>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</si>
  <si>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</si>
  <si>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</si>
  <si>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</si>
  <si>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</si>
  <si>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</si>
  <si>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</si>
  <si>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</si>
  <si>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</si>
  <si>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</si>
  <si>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</si>
  <si>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</si>
  <si>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</si>
  <si>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</si>
  <si>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</si>
  <si>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</si>
  <si>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</si>
  <si>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</si>
  <si>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</si>
  <si>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</si>
  <si>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</si>
  <si>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</si>
  <si>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</si>
  <si>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</si>
  <si>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</si>
  <si>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</si>
  <si>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</si>
  <si>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</si>
  <si>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</si>
  <si>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</si>
  <si>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</si>
  <si>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</si>
  <si>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</si>
  <si>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</si>
  <si>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</si>
  <si>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</si>
  <si>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</si>
  <si>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</si>
  <si>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</si>
  <si>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</si>
  <si>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</si>
  <si>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</si>
  <si>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</si>
  <si>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</si>
  <si>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</si>
  <si>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</si>
  <si>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</si>
  <si>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</si>
  <si>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</si>
  <si>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</si>
  <si>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</si>
  <si>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</si>
  <si>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</si>
  <si>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</si>
  <si>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</si>
  <si>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</si>
  <si>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</si>
  <si>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</si>
  <si>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</si>
  <si>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</si>
  <si>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</si>
  <si>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</si>
  <si>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</si>
  <si>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</si>
  <si>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</si>
  <si>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</si>
  <si>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</si>
  <si>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</si>
  <si>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</si>
  <si>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</si>
  <si>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</si>
  <si>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</si>
  <si>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</si>
  <si>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</si>
  <si>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</si>
  <si>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</si>
  <si>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</si>
  <si>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</si>
  <si>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</si>
  <si>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</si>
  <si>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</si>
  <si>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</si>
  <si>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</si>
  <si>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</si>
  <si>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</si>
  <si>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</si>
  <si>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</si>
  <si>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</si>
  <si>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</si>
  <si>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</si>
  <si>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</si>
  <si>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</si>
  <si>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</si>
  <si>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</si>
  <si>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</si>
  <si>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</si>
  <si>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</si>
  <si>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</si>
  <si>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</si>
  <si>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</si>
  <si>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</si>
  <si>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</si>
  <si>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</si>
  <si>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</si>
  <si>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</si>
  <si>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</si>
  <si>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</si>
  <si>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</si>
  <si>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</si>
  <si>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</si>
  <si>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</si>
  <si>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</si>
  <si>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</si>
  <si>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</si>
  <si>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</si>
  <si>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</si>
  <si>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</si>
  <si>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</si>
  <si>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</si>
  <si>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</si>
  <si>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</si>
  <si>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</si>
  <si>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</si>
  <si>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</si>
  <si>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</si>
  <si>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</si>
  <si>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</si>
  <si>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</si>
  <si>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</si>
  <si>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</si>
  <si>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</si>
  <si>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</si>
  <si>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</si>
  <si>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</si>
  <si>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</si>
  <si>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</si>
  <si>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</si>
  <si>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</si>
  <si>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</si>
  <si>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</si>
  <si>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</si>
  <si>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</si>
  <si>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</si>
  <si>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</si>
  <si>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</si>
  <si>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</si>
  <si>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</si>
  <si>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</si>
  <si>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</si>
  <si>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</si>
  <si>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</si>
  <si>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</si>
  <si>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</si>
  <si>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</si>
  <si>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</si>
  <si>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</si>
  <si>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</si>
  <si>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</si>
  <si>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</si>
  <si>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</si>
  <si>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</si>
  <si>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</si>
  <si>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</si>
  <si>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</si>
  <si>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</si>
  <si>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</si>
  <si>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</si>
  <si>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</si>
  <si>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</si>
  <si>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</si>
  <si>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</si>
  <si>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</si>
  <si>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</si>
  <si>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</si>
  <si>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</si>
  <si>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</si>
  <si>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</si>
  <si>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</si>
  <si>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</si>
  <si>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</si>
  <si>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</si>
  <si>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</si>
  <si>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</si>
  <si>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</si>
  <si>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</si>
  <si>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</si>
  <si>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</si>
  <si>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</si>
  <si>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</si>
  <si>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</si>
  <si>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</si>
  <si>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</si>
  <si>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</si>
  <si>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</si>
  <si>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</si>
  <si>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</si>
  <si>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</si>
  <si>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</si>
  <si>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</si>
  <si>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</si>
  <si>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</si>
  <si>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</si>
  <si>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</si>
  <si>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</si>
  <si>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</si>
  <si>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</si>
  <si>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</si>
  <si>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</si>
  <si>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</si>
  <si>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</si>
  <si>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</si>
  <si>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</si>
  <si>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</si>
  <si>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</si>
  <si>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</si>
  <si>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</si>
  <si>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</si>
  <si>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</si>
  <si>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</si>
  <si>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</si>
  <si>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</si>
  <si>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</si>
  <si>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</si>
  <si>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</si>
  <si>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</si>
  <si>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</si>
  <si>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</si>
  <si>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</si>
  <si>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</si>
  <si>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</si>
  <si>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</si>
  <si>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</si>
  <si>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</si>
  <si>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</si>
  <si>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</si>
  <si>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</si>
  <si>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</si>
  <si>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</si>
  <si>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</si>
  <si>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</si>
  <si>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</si>
  <si>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</si>
  <si>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</si>
  <si>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</si>
  <si>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</si>
  <si>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</si>
  <si>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</si>
  <si>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</si>
  <si>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</si>
  <si>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</si>
  <si>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</si>
  <si>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</si>
  <si>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</si>
  <si>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</si>
  <si>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</si>
  <si>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</si>
  <si>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</si>
  <si>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</si>
  <si>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</si>
  <si>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</si>
  <si>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</si>
  <si>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</si>
  <si>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</si>
  <si>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</si>
  <si>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</si>
  <si>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</si>
  <si>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</si>
  <si>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</si>
  <si>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</si>
  <si>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</si>
  <si>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</si>
  <si>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</si>
  <si>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</si>
  <si>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</si>
  <si>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</si>
  <si>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</si>
  <si>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</si>
  <si>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</si>
  <si>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</si>
  <si>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</si>
  <si>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</si>
  <si>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</si>
  <si>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</si>
  <si>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</si>
  <si>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</si>
  <si>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</si>
  <si>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</si>
  <si>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</si>
  <si>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</si>
  <si>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</si>
  <si>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</si>
  <si>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</si>
  <si>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</si>
  <si>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</si>
  <si>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</si>
  <si>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</si>
  <si>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</si>
  <si>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</si>
  <si>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</si>
  <si>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</si>
  <si>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</si>
  <si>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</si>
  <si>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</si>
  <si>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</si>
  <si>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</si>
  <si>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</si>
  <si>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</si>
  <si>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</si>
  <si>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</si>
  <si>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</si>
  <si>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</si>
  <si>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</si>
  <si>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</si>
  <si>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</si>
  <si>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</si>
  <si>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</si>
  <si>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</si>
  <si>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</si>
  <si>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</si>
  <si>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</si>
  <si>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</si>
  <si>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</si>
  <si>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</si>
  <si>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</si>
  <si>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</si>
  <si>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</si>
  <si>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</si>
  <si>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</si>
  <si>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</si>
  <si>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</si>
  <si>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</si>
  <si>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</si>
  <si>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</si>
  <si>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</si>
  <si>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</si>
  <si>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</si>
  <si>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</si>
  <si>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</si>
  <si>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</si>
  <si>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</si>
  <si>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</si>
  <si>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</si>
  <si>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</si>
  <si>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</si>
  <si>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</si>
  <si>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</si>
  <si>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</si>
  <si>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</si>
  <si>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</si>
  <si>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</si>
  <si>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</si>
  <si>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</si>
  <si>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</si>
  <si>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</si>
  <si>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</si>
  <si>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</si>
  <si>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</si>
  <si>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</si>
  <si>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</si>
  <si>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</si>
  <si>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</si>
  <si>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</si>
  <si>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</si>
  <si>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</si>
  <si>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</si>
  <si>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</si>
  <si>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</si>
  <si>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</si>
  <si>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</si>
  <si>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</si>
  <si>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</si>
  <si>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</si>
  <si>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</si>
  <si>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</si>
  <si>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</si>
  <si>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</si>
  <si>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</si>
  <si>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</si>
  <si>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</si>
  <si>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</si>
  <si>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</si>
  <si>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</si>
  <si>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</si>
  <si>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</si>
  <si>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</si>
  <si>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</si>
  <si>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</si>
  <si>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</si>
  <si>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</si>
  <si>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</si>
  <si>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</si>
  <si>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</si>
  <si>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</si>
  <si>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</si>
  <si>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</si>
  <si>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</si>
  <si>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</si>
  <si>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</si>
  <si>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</si>
  <si>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</si>
  <si>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</si>
  <si>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</si>
  <si>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</si>
  <si>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</si>
  <si>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</si>
  <si>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</si>
  <si>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</si>
  <si>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</si>
  <si>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</si>
  <si>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</si>
  <si>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</si>
  <si>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</si>
  <si>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</si>
  <si>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</si>
  <si>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</si>
  <si>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</si>
  <si>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</si>
  <si>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</si>
  <si>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</si>
  <si>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</si>
  <si>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</si>
  <si>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</si>
  <si>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</si>
  <si>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</si>
  <si>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</si>
  <si>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</si>
  <si>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</si>
  <si>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</si>
  <si>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</si>
  <si>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</si>
  <si>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</si>
  <si>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</si>
  <si>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</si>
  <si>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</si>
  <si>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</si>
  <si>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</si>
  <si>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</si>
  <si>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</si>
  <si>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</si>
  <si>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</si>
  <si>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</si>
  <si>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</si>
  <si>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</si>
  <si>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</si>
  <si>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</si>
  <si>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</si>
  <si>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</si>
  <si>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</si>
  <si>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</si>
  <si>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</si>
  <si>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</si>
  <si>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</si>
  <si>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</si>
  <si>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</si>
  <si>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</si>
  <si>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</si>
  <si>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</si>
  <si>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</si>
  <si>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</si>
  <si>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</si>
  <si>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</si>
  <si>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</si>
  <si>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</si>
  <si>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</si>
  <si>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</si>
  <si>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</si>
  <si>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</si>
  <si>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</si>
  <si>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</si>
  <si>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</si>
  <si>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</si>
  <si>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</si>
  <si>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</si>
  <si>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</si>
  <si>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</si>
  <si>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</si>
  <si>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</si>
  <si>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</si>
  <si>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</si>
  <si>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</si>
  <si>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</si>
  <si>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</si>
  <si>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</si>
  <si>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</si>
  <si>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</si>
  <si>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</si>
  <si>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</si>
  <si>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</si>
  <si>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</si>
  <si>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</si>
  <si>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</si>
  <si>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</si>
  <si>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</si>
  <si>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</si>
  <si>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</si>
  <si>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</si>
  <si>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</si>
  <si>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</si>
  <si>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</si>
  <si>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</si>
  <si>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</si>
  <si>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</si>
  <si>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</si>
  <si>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</si>
  <si>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</si>
  <si>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</si>
  <si>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</si>
  <si>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</si>
  <si>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</si>
  <si>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</si>
  <si>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</si>
  <si>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</si>
  <si>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</si>
  <si>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</si>
  <si>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</si>
  <si>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</si>
  <si>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</si>
  <si>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</si>
  <si>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</si>
  <si>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</si>
  <si>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</si>
  <si>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</si>
  <si>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</si>
  <si>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</si>
  <si>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</si>
  <si>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</si>
  <si>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</si>
  <si>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</si>
  <si>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</si>
  <si>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</si>
  <si>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</si>
  <si>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</si>
  <si>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</si>
  <si>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</si>
  <si>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</si>
  <si>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</si>
  <si>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</si>
  <si>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</si>
  <si>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</si>
  <si>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</si>
  <si>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</si>
  <si>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</si>
  <si>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</si>
  <si>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</si>
  <si>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</si>
  <si>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</si>
  <si>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</si>
  <si>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</si>
  <si>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</si>
  <si>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</si>
  <si>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</si>
  <si>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</si>
  <si>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</si>
  <si>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</si>
  <si>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</si>
  <si>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</si>
  <si>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</si>
  <si>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</si>
  <si>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</si>
  <si>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</si>
  <si>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</si>
  <si>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</si>
  <si>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</si>
  <si>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</si>
  <si>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</si>
  <si>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</si>
  <si>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</si>
  <si>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</si>
  <si>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</si>
  <si>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</si>
  <si>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</si>
  <si>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</si>
  <si>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</si>
  <si>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</si>
  <si>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</si>
  <si>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</si>
  <si>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</si>
  <si>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</si>
  <si>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</si>
  <si>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</si>
  <si>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</si>
  <si>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</si>
  <si>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</si>
  <si>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</si>
  <si>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</si>
  <si>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</si>
  <si>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</si>
  <si>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</si>
  <si>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</si>
  <si>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</si>
  <si>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</si>
  <si>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</si>
  <si>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</si>
  <si>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</si>
  <si>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</si>
  <si>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</si>
  <si>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</si>
  <si>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</si>
  <si>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</si>
  <si>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</si>
  <si>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</si>
  <si>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</si>
  <si>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</si>
  <si>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</si>
  <si>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</si>
  <si>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</si>
  <si>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</si>
  <si>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</si>
  <si>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</si>
  <si>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</si>
  <si>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</si>
  <si>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</si>
  <si>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</si>
  <si>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</si>
  <si>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</si>
  <si>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</si>
  <si>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</si>
  <si>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</si>
  <si>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</si>
  <si>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</si>
  <si>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</si>
  <si>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</si>
  <si>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</si>
  <si>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</si>
  <si>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</si>
  <si>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</si>
  <si>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</si>
  <si>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</si>
  <si>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</si>
  <si>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</si>
  <si>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</si>
  <si>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</si>
  <si>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</si>
  <si>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</si>
  <si>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</si>
  <si>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</si>
  <si>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</si>
  <si>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</si>
  <si>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</si>
  <si>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</si>
  <si>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</si>
  <si>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</si>
  <si>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</si>
  <si>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</si>
  <si>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</si>
  <si>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</si>
  <si>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</si>
  <si>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</si>
  <si>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</si>
  <si>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</si>
  <si>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</si>
  <si>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</si>
  <si>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</si>
  <si>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</si>
  <si>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</si>
  <si>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</si>
  <si>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</si>
  <si>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</si>
  <si>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</si>
  <si>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</si>
  <si>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</si>
  <si>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</si>
  <si>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</si>
  <si>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</si>
  <si>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</si>
  <si>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</si>
  <si>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</si>
  <si>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</si>
  <si>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</si>
  <si>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</si>
  <si>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</si>
  <si>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</si>
  <si>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</si>
  <si>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</si>
  <si>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</si>
  <si>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</si>
  <si>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</si>
  <si>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</si>
  <si>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</si>
  <si>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</si>
  <si>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</si>
  <si>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</si>
  <si>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</si>
  <si>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</si>
  <si>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</si>
  <si>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</si>
  <si>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</si>
  <si>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</si>
  <si>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</si>
  <si>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</si>
  <si>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</si>
  <si>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</si>
  <si>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</si>
  <si>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</si>
  <si>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</si>
  <si>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</si>
  <si>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</si>
  <si>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</si>
  <si>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</si>
  <si>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</si>
  <si>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</si>
  <si>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</si>
  <si>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</si>
  <si>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</si>
  <si>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</si>
  <si>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</si>
  <si>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</si>
  <si>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</si>
  <si>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</si>
  <si>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</si>
  <si>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</si>
  <si>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</si>
  <si>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</si>
  <si>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</si>
  <si>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</si>
  <si>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</si>
  <si>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</si>
  <si>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</si>
  <si>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</si>
  <si>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</si>
  <si>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</si>
  <si>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</si>
  <si>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</si>
  <si>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</si>
  <si>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</si>
  <si>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</si>
  <si>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</si>
  <si>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</si>
  <si>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</si>
  <si>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</si>
  <si>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</si>
  <si>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</si>
  <si>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</si>
  <si>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</si>
  <si>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</si>
  <si>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</si>
  <si>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</si>
  <si>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</si>
  <si>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</si>
  <si>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</si>
  <si>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</si>
  <si>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</si>
  <si>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</si>
  <si>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</si>
  <si>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</si>
  <si>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</si>
  <si>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</si>
  <si>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</si>
  <si>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</si>
  <si>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</si>
  <si>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</si>
  <si>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</si>
  <si>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</si>
  <si>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</si>
  <si>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</si>
  <si>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</si>
  <si>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</si>
  <si>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</si>
  <si>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</si>
  <si>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</si>
  <si>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</si>
  <si>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</si>
  <si>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</si>
  <si>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</si>
  <si>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</si>
  <si>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</si>
  <si>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</si>
  <si>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</si>
  <si>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</si>
  <si>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</si>
  <si>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</si>
  <si>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</si>
  <si>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</si>
  <si>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</si>
  <si>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</si>
  <si>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</si>
  <si>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</si>
  <si>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</si>
  <si>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</si>
  <si>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</si>
  <si>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</si>
  <si>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</si>
  <si>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</si>
  <si>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</si>
  <si>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</si>
  <si>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</si>
  <si>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</si>
  <si>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</si>
  <si>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</si>
  <si>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</si>
  <si>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</si>
  <si>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</si>
  <si>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</si>
  <si>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</si>
  <si>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</si>
  <si>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</si>
  <si>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</si>
  <si>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</si>
  <si>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</si>
  <si>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</si>
  <si>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</si>
  <si>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</si>
  <si>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</si>
  <si>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</si>
  <si>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</si>
  <si>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</si>
  <si>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</si>
  <si>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</si>
  <si>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</si>
  <si>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</si>
  <si>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</si>
  <si>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</si>
  <si>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</si>
  <si>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</si>
  <si>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</si>
  <si>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</si>
  <si>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</si>
  <si>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</si>
  <si>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</si>
  <si>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</si>
  <si>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</si>
  <si>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</si>
  <si>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</si>
  <si>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</si>
  <si>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</si>
  <si>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</si>
  <si>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</si>
  <si>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</si>
  <si>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</si>
  <si>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</si>
  <si>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</si>
  <si>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</si>
  <si>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</si>
  <si>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</si>
  <si>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</si>
  <si>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</si>
  <si>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</si>
  <si>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</si>
  <si>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</si>
  <si>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</si>
  <si>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</si>
  <si>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</si>
  <si>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</si>
  <si>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</si>
  <si>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</si>
  <si>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</si>
  <si>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</si>
  <si>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</si>
  <si>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</si>
  <si>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</si>
  <si>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</si>
  <si>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</si>
  <si>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</si>
  <si>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</si>
  <si>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</si>
  <si>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</si>
  <si>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</si>
  <si>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</si>
  <si>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</si>
  <si>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</si>
  <si>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</si>
  <si>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</si>
  <si>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</si>
  <si>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</si>
  <si>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</si>
  <si>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</si>
  <si>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</si>
  <si>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</si>
  <si>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</si>
  <si>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</si>
  <si>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</si>
  <si>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</si>
  <si>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</si>
  <si>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</si>
  <si>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</si>
  <si>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</si>
  <si>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</si>
  <si>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</si>
  <si>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</si>
  <si>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</si>
  <si>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</si>
  <si>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</si>
  <si>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</si>
  <si>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</si>
  <si>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</si>
  <si>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</si>
  <si>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</si>
  <si>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</si>
  <si>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</si>
  <si>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</si>
  <si>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</si>
  <si>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</si>
  <si>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</si>
  <si>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</si>
  <si>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</si>
  <si>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</si>
  <si>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</si>
  <si>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</si>
  <si>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</si>
  <si>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</si>
  <si>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</si>
  <si>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</si>
  <si>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</si>
  <si>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</si>
  <si>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</si>
  <si>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</si>
  <si>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</si>
  <si>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</si>
  <si>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</si>
  <si>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</si>
  <si>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</si>
  <si>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</si>
  <si>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</si>
  <si>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</si>
  <si>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</si>
  <si>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</si>
  <si>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</si>
  <si>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</si>
  <si>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</si>
  <si>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</si>
  <si>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</si>
  <si>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</si>
  <si>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</si>
  <si>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</si>
  <si>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</si>
  <si>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</si>
  <si>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</si>
  <si>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</si>
  <si>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</si>
  <si>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</si>
  <si>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</si>
  <si>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</si>
  <si>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</si>
  <si>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</si>
  <si>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</si>
  <si>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</si>
  <si>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</si>
  <si>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</si>
  <si>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</si>
  <si>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</si>
  <si>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</si>
  <si>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</si>
  <si>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</si>
  <si>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</si>
  <si>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</si>
  <si>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</si>
  <si>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</si>
  <si>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</si>
  <si>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</si>
  <si>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</si>
  <si>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</si>
  <si>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</si>
  <si>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</si>
  <si>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</si>
  <si>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</si>
  <si>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</si>
  <si>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</si>
  <si>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</si>
  <si>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</si>
  <si>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</si>
  <si>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</si>
  <si>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</si>
  <si>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</si>
  <si>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</si>
  <si>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</si>
  <si>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</si>
  <si>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</si>
  <si>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</si>
  <si>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</si>
  <si>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</si>
  <si>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</si>
  <si>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</si>
  <si>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</si>
  <si>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</si>
  <si>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</si>
  <si>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</si>
  <si>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</si>
  <si>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</si>
  <si>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</si>
  <si>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</si>
  <si>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</si>
  <si>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</si>
  <si>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</si>
  <si>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</si>
  <si>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</si>
  <si>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</si>
  <si>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</si>
  <si>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</si>
  <si>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</si>
  <si>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</si>
  <si>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</si>
  <si>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</si>
  <si>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</si>
  <si>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</si>
  <si>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</si>
  <si>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</si>
  <si>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</si>
  <si>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</si>
  <si>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</si>
  <si>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</si>
  <si>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</si>
  <si>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</si>
  <si>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</si>
  <si>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</si>
  <si>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</si>
  <si>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</si>
  <si>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</si>
  <si>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</si>
  <si>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</si>
  <si>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</si>
  <si>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</si>
  <si>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</si>
  <si>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</si>
  <si>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</si>
  <si>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</si>
  <si>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</si>
  <si>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</si>
  <si>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</si>
  <si>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</si>
  <si>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</si>
  <si>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</si>
  <si>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</si>
  <si>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</si>
  <si>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</si>
  <si>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</si>
  <si>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</si>
  <si>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</si>
  <si>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</si>
  <si>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</si>
  <si>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</si>
  <si>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</si>
  <si>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</si>
  <si>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</si>
  <si>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</si>
  <si>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</si>
  <si>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</si>
  <si>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</si>
  <si>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</si>
  <si>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</si>
  <si>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</si>
  <si>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</si>
  <si>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</si>
  <si>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</si>
  <si>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</si>
  <si>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</si>
  <si>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</si>
  <si>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</si>
  <si>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</si>
  <si>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</si>
  <si>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</si>
  <si>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</si>
  <si>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</si>
  <si>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</si>
  <si>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</si>
  <si>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</si>
  <si>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</si>
  <si>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</si>
  <si>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</si>
  <si>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</si>
  <si>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</si>
  <si>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</si>
  <si>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</si>
  <si>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</si>
  <si>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</si>
  <si>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</si>
  <si>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</si>
  <si>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</si>
  <si>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</si>
  <si>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</si>
  <si>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</si>
  <si>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</si>
  <si>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</si>
  <si>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</si>
  <si>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</si>
  <si>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</si>
  <si>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</si>
  <si>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</si>
  <si>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</si>
  <si>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</si>
  <si>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</si>
  <si>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</si>
  <si>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</si>
  <si>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</si>
  <si>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</si>
  <si>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</si>
  <si>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</si>
  <si>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</si>
  <si>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</si>
  <si>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</si>
  <si>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</si>
  <si>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</si>
  <si>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</si>
  <si>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</si>
  <si>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</si>
  <si>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</si>
  <si>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</si>
  <si>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</si>
  <si>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</si>
  <si>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</si>
  <si>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</si>
  <si>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</si>
  <si>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</si>
  <si>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</si>
  <si>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</si>
  <si>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</si>
  <si>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</si>
  <si>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</si>
  <si>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</si>
  <si>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</si>
  <si>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</si>
  <si>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</si>
  <si>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</si>
  <si>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</si>
  <si>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</si>
  <si>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</si>
  <si>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</si>
  <si>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</si>
  <si>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</si>
  <si>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</si>
  <si>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</si>
  <si>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</si>
  <si>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</si>
  <si>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</si>
  <si>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</si>
  <si>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</si>
  <si>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</si>
  <si>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</si>
  <si>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</si>
  <si>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</si>
  <si>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</si>
  <si>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</si>
  <si>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</si>
  <si>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</si>
  <si>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</si>
  <si>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</si>
  <si>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</si>
  <si>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</si>
  <si>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</si>
  <si>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</si>
  <si>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</si>
  <si>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</si>
  <si>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</si>
  <si>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</si>
  <si>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</si>
  <si>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</si>
  <si>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</si>
  <si>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</si>
  <si>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</si>
  <si>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</si>
  <si>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</si>
  <si>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</si>
  <si>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</si>
  <si>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</si>
  <si>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</si>
  <si>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</si>
  <si>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</si>
  <si>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</si>
  <si>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</si>
  <si>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</si>
  <si>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</si>
  <si>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</si>
  <si>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</si>
  <si>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</si>
  <si>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</si>
  <si>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</si>
  <si>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</si>
  <si>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</si>
  <si>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</si>
  <si>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</si>
  <si>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</si>
  <si>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</si>
  <si>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</si>
  <si>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</si>
  <si>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</si>
  <si>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</si>
  <si>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</si>
  <si>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</si>
  <si>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</si>
  <si>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</si>
  <si>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</si>
  <si>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</si>
  <si>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</si>
  <si>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</si>
  <si>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</si>
  <si>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</si>
  <si>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</si>
  <si>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</si>
  <si>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</si>
  <si>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</si>
  <si>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</si>
  <si>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</si>
  <si>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</si>
  <si>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</si>
  <si>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</si>
  <si>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</si>
  <si>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</si>
  <si>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</si>
  <si>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</si>
  <si>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</si>
  <si>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</si>
  <si>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</si>
  <si>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</si>
  <si>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</si>
  <si>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</si>
  <si>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</si>
  <si>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</si>
  <si>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</si>
  <si>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</si>
  <si>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</si>
  <si>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</si>
  <si>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</si>
  <si>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</si>
  <si>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</si>
  <si>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</si>
  <si>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</si>
  <si>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</si>
  <si>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</si>
  <si>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</si>
  <si>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</si>
  <si>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</si>
  <si>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</si>
  <si>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</si>
  <si>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</si>
  <si>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</si>
  <si>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</si>
  <si>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</si>
  <si>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</si>
  <si>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</si>
  <si>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</si>
  <si>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</si>
  <si>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</si>
  <si>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</si>
  <si>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</si>
  <si>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</si>
  <si>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</si>
  <si>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</si>
  <si>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</si>
  <si>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</si>
  <si>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</si>
  <si>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</si>
  <si>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</si>
  <si>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</si>
  <si>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</si>
  <si>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</si>
  <si>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</si>
  <si>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</si>
  <si>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</si>
  <si>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</si>
  <si>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</si>
  <si>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</si>
  <si>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</si>
  <si>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</si>
  <si>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</si>
  <si>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</si>
  <si>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</si>
  <si>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</si>
  <si>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</si>
  <si>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</si>
  <si>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</si>
  <si>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</si>
  <si>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</si>
  <si>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</si>
  <si>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</si>
  <si>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</si>
  <si>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</si>
  <si>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</si>
  <si>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</si>
  <si>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</si>
  <si>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</si>
  <si>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</si>
  <si>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</si>
  <si>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</si>
  <si>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</si>
  <si>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</si>
  <si>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</si>
  <si>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</si>
  <si>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</si>
  <si>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</si>
  <si>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</si>
  <si>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</si>
  <si>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</si>
  <si>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</si>
  <si>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</si>
  <si>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</si>
  <si>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</si>
  <si>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</si>
  <si>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</si>
  <si>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</si>
  <si>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</si>
  <si>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</si>
  <si>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</si>
  <si>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</si>
  <si>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</si>
  <si>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</si>
  <si>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</si>
  <si>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</si>
  <si>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</si>
  <si>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</si>
  <si>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</si>
  <si>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</si>
  <si>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</si>
  <si>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</si>
  <si>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</si>
  <si>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</si>
  <si>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</si>
  <si>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</si>
  <si>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</si>
  <si>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</si>
  <si>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</si>
  <si>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</si>
  <si>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</si>
  <si>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</si>
  <si>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</si>
  <si>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</si>
  <si>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</si>
  <si>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</si>
  <si>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</si>
  <si>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</si>
  <si>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</si>
  <si>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</si>
  <si>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</si>
  <si>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</si>
  <si>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</si>
  <si>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</si>
  <si>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</si>
  <si>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</si>
  <si>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</si>
  <si>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</si>
  <si>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</si>
  <si>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</si>
  <si>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</si>
  <si>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</si>
  <si>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</si>
  <si>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</si>
  <si>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</si>
  <si>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</si>
  <si>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</si>
  <si>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</si>
  <si>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</si>
  <si>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</si>
  <si>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</si>
  <si>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</si>
  <si>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</si>
  <si>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</si>
  <si>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</si>
  <si>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</si>
  <si>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</si>
  <si>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</si>
  <si>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</si>
  <si>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</si>
  <si>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</si>
  <si>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</si>
  <si>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</si>
  <si>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</si>
  <si>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</si>
  <si>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</si>
  <si>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</si>
  <si>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</si>
  <si>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</si>
  <si>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</si>
  <si>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</si>
  <si>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</si>
  <si>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</si>
  <si>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</si>
  <si>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</si>
  <si>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</si>
  <si>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</si>
  <si>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</si>
  <si>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</si>
  <si>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</si>
  <si>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</si>
  <si>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</si>
  <si>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</si>
  <si>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</si>
  <si>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</si>
  <si>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</si>
  <si>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</si>
  <si>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</si>
  <si>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</si>
  <si>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</si>
  <si>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</si>
  <si>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</si>
  <si>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</si>
  <si>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</si>
  <si>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</si>
  <si>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</si>
  <si>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</si>
  <si>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</si>
  <si>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</si>
  <si>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</si>
  <si>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</si>
  <si>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</si>
  <si>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</si>
  <si>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</si>
  <si>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</si>
  <si>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</si>
  <si>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</si>
  <si>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</si>
  <si>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</si>
  <si>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</si>
  <si>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</si>
  <si>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</si>
  <si>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</si>
  <si>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</si>
  <si>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</si>
  <si>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</si>
  <si>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</si>
  <si>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</si>
  <si>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</si>
  <si>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</si>
  <si>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</si>
  <si>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</si>
  <si>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</si>
  <si>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</si>
  <si>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</si>
  <si>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</si>
  <si>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</si>
  <si>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</si>
  <si>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</si>
  <si>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</si>
  <si>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</si>
  <si>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</si>
  <si>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</si>
  <si>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</si>
  <si>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</si>
  <si>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</si>
  <si>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</si>
  <si>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</si>
  <si>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</si>
  <si>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</si>
  <si>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</si>
  <si>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</si>
  <si>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</si>
  <si>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</si>
  <si>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</si>
  <si>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</si>
  <si>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</si>
  <si>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</si>
  <si>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</si>
  <si>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</si>
  <si>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</si>
  <si>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</si>
  <si>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</si>
  <si>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</si>
  <si>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</si>
  <si>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</si>
  <si>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</si>
  <si>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</si>
  <si>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</si>
  <si>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</si>
  <si>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</si>
  <si>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</si>
  <si>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</si>
  <si>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</si>
  <si>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</si>
  <si>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</si>
  <si>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</si>
  <si>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</si>
  <si>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</si>
  <si>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</si>
  <si>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</si>
  <si>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</si>
  <si>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</si>
  <si>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</si>
  <si>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</si>
  <si>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</si>
  <si>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</si>
  <si>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</si>
  <si>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</si>
  <si>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</si>
  <si>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</si>
  <si>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</si>
  <si>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</si>
  <si>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</si>
  <si>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</si>
  <si>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</si>
  <si>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</si>
  <si>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</si>
  <si>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</si>
  <si>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</si>
  <si>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</si>
  <si>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</si>
  <si>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</si>
  <si>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</si>
  <si>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</si>
  <si>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</si>
  <si>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</si>
  <si>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</si>
  <si>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</si>
  <si>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</si>
  <si>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</si>
  <si>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</si>
  <si>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</si>
  <si>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</si>
  <si>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</si>
  <si>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</si>
  <si>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</si>
  <si>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</si>
  <si>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</si>
  <si>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</si>
  <si>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</si>
  <si>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</si>
  <si>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</si>
  <si>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</si>
  <si>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</si>
  <si>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</si>
  <si>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</si>
  <si>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</si>
  <si>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</si>
  <si>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</si>
  <si>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</si>
  <si>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</si>
  <si>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</si>
  <si>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</si>
  <si>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</si>
  <si>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</si>
  <si>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</si>
  <si>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</si>
  <si>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</si>
  <si>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</si>
  <si>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</si>
  <si>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</si>
  <si>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</si>
  <si>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</si>
  <si>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</si>
  <si>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</si>
  <si>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</si>
  <si>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</si>
  <si>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</si>
  <si>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</si>
  <si>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</si>
  <si>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</si>
  <si>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</si>
  <si>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</si>
  <si>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</si>
  <si>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</si>
  <si>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</si>
  <si>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</si>
  <si>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</si>
  <si>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</si>
  <si>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</si>
  <si>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</si>
  <si>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</si>
  <si>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</si>
  <si>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</si>
  <si>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</si>
  <si>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</si>
  <si>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</si>
  <si>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</si>
  <si>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</si>
  <si>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</si>
  <si>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</si>
  <si>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</si>
  <si>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</si>
  <si>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</si>
  <si>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</si>
  <si>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</si>
  <si>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</si>
  <si>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</si>
  <si>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</si>
  <si>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</si>
  <si>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</si>
  <si>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</si>
  <si>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</si>
  <si>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</si>
  <si>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</si>
  <si>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</si>
  <si>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</si>
  <si>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</si>
  <si>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</si>
  <si>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</si>
  <si>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</si>
  <si>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</si>
  <si>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</si>
  <si>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</si>
  <si>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</si>
  <si>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</si>
  <si>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</si>
  <si>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</si>
  <si>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</si>
  <si>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</si>
  <si>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</si>
  <si>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</si>
  <si>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</si>
  <si>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</si>
  <si>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</si>
  <si>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</si>
  <si>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</si>
  <si>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</si>
  <si>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</si>
  <si>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</si>
  <si>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</si>
  <si>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</si>
  <si>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</si>
  <si>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</si>
  <si>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</si>
  <si>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</si>
  <si>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</si>
  <si>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</si>
  <si>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</si>
  <si>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</si>
  <si>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</si>
  <si>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</si>
  <si>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</si>
  <si>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</si>
  <si>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</si>
  <si>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</si>
  <si>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</si>
  <si>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</si>
  <si>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</si>
  <si>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</si>
  <si>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</si>
  <si>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</si>
  <si>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</si>
  <si>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</si>
  <si>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</si>
  <si>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</si>
  <si>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</si>
  <si>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</si>
  <si>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</si>
  <si>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</si>
  <si>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</si>
  <si>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</si>
  <si>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</si>
  <si>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</si>
  <si>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</si>
  <si>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</si>
  <si>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</si>
  <si>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</si>
  <si>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</si>
  <si>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</si>
  <si>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</si>
  <si>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</si>
  <si>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</si>
  <si>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</si>
  <si>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</si>
  <si>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</si>
  <si>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</si>
  <si>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</si>
  <si>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</si>
  <si>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</si>
  <si>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</si>
  <si>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</si>
  <si>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</si>
  <si>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</si>
  <si>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</si>
  <si>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</si>
  <si>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</si>
  <si>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</si>
  <si>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</si>
  <si>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</si>
  <si>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</si>
  <si>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</si>
  <si>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</si>
  <si>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</si>
  <si>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</si>
  <si>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</si>
  <si>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</si>
  <si>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</si>
  <si>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</si>
  <si>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</si>
  <si>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</si>
  <si>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</si>
  <si>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</si>
  <si>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</si>
  <si>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</si>
  <si>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</si>
  <si>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</si>
  <si>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</si>
  <si>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</si>
  <si>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</si>
  <si>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</si>
  <si>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</si>
  <si>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</si>
  <si>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</si>
  <si>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</si>
  <si>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</si>
  <si>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</si>
  <si>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</si>
  <si>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</si>
  <si>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</si>
  <si>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</si>
  <si>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</si>
  <si>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</si>
  <si>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</si>
  <si>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</si>
  <si>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</si>
  <si>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</si>
  <si>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</si>
  <si>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</si>
  <si>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</si>
  <si>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</si>
  <si>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</si>
  <si>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</si>
  <si>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</si>
  <si>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</si>
  <si>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</si>
  <si>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</si>
  <si>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</si>
  <si>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</si>
  <si>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</si>
  <si>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</si>
  <si>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</si>
  <si>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</si>
  <si>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</si>
  <si>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</si>
  <si>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</si>
  <si>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</si>
  <si>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</si>
  <si>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</si>
  <si>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</si>
  <si>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</si>
  <si>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</si>
  <si>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</si>
  <si>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</si>
  <si>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</si>
  <si>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</si>
  <si>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</si>
  <si>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</si>
  <si>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</si>
  <si>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</si>
  <si>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</si>
  <si>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</si>
  <si>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</si>
  <si>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</si>
  <si>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</si>
  <si>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</si>
  <si>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</si>
  <si>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</si>
  <si>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</si>
  <si>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</si>
  <si>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</si>
  <si>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</si>
  <si>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</si>
  <si>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</si>
  <si>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</si>
  <si>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</si>
  <si>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</si>
  <si>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</si>
  <si>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</si>
  <si>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</si>
  <si>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</si>
  <si>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</si>
  <si>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</si>
  <si>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</si>
  <si>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</si>
  <si>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</si>
  <si>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</si>
  <si>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</si>
  <si>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</si>
  <si>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</si>
  <si>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</si>
  <si>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</si>
  <si>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</si>
  <si>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</si>
  <si>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</si>
  <si>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</si>
  <si>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</si>
  <si>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</si>
  <si>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</si>
  <si>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</si>
  <si>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</si>
  <si>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</si>
  <si>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</si>
  <si>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</si>
  <si>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</si>
  <si>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</si>
  <si>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</si>
  <si>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</si>
  <si>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</si>
  <si>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</si>
  <si>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</si>
  <si>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</si>
  <si>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</si>
  <si>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</si>
  <si>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</si>
  <si>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</si>
  <si>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</si>
  <si>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</si>
  <si>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</si>
  <si>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</si>
  <si>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</si>
  <si>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</si>
  <si>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</si>
  <si>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</si>
  <si>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</si>
  <si>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</si>
  <si>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</si>
  <si>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</si>
  <si>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</si>
  <si>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</si>
  <si>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</si>
  <si>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</si>
  <si>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</si>
  <si>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</si>
  <si>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</si>
  <si>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</si>
  <si>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</si>
  <si>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</si>
  <si>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</si>
  <si>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</si>
  <si>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</si>
  <si>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</si>
  <si>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</si>
  <si>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</si>
  <si>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</si>
  <si>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</si>
  <si>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</si>
  <si>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</si>
  <si>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</si>
  <si>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</si>
  <si>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</si>
  <si>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</si>
  <si>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</si>
  <si>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</si>
  <si>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</si>
  <si>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</si>
  <si>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</si>
  <si>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</si>
  <si>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</si>
  <si>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</si>
  <si>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</si>
  <si>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</si>
  <si>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</si>
  <si>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</si>
  <si>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</si>
  <si>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</si>
  <si>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</si>
  <si>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</si>
  <si>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</si>
  <si>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</si>
  <si>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</si>
  <si>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</si>
  <si>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</si>
  <si>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</si>
  <si>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</si>
  <si>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</si>
  <si>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</si>
  <si>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</si>
  <si>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</si>
  <si>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</si>
  <si>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</si>
  <si>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</si>
  <si>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</si>
  <si>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</si>
  <si>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</si>
  <si>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</si>
  <si>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</si>
  <si>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</si>
  <si>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</si>
  <si>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</si>
  <si>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</si>
  <si>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</si>
  <si>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</si>
  <si>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</si>
  <si>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</si>
  <si>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</si>
  <si>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</si>
  <si>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</si>
  <si>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</si>
  <si>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</si>
  <si>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</si>
  <si>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</si>
  <si>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</si>
  <si>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</si>
  <si>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</si>
  <si>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</si>
  <si>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</si>
  <si>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</si>
  <si>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</si>
  <si>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</si>
  <si>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</si>
  <si>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</si>
  <si>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</si>
  <si>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</si>
  <si>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</si>
  <si>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</si>
  <si>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</si>
  <si>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</si>
  <si>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</si>
  <si>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</si>
  <si>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</si>
  <si>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</si>
  <si>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</si>
  <si>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</si>
  <si>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</si>
  <si>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</si>
  <si>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</si>
  <si>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</si>
  <si>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</si>
  <si>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</si>
  <si>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</si>
  <si>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</si>
  <si>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</si>
  <si>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</si>
  <si>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</si>
  <si>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</si>
  <si>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</si>
  <si>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</si>
  <si>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</si>
  <si>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</si>
  <si>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</si>
  <si>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</si>
  <si>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</si>
  <si>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</si>
  <si>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</si>
  <si>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</si>
  <si>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</si>
  <si>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</si>
  <si>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</si>
  <si>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</si>
  <si>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</si>
  <si>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</si>
  <si>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</si>
  <si>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</si>
  <si>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</si>
  <si>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</si>
  <si>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</si>
  <si>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</si>
  <si>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</si>
  <si>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</si>
  <si>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</si>
  <si>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</si>
  <si>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</si>
  <si>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</si>
  <si>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</si>
  <si>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</si>
  <si>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</si>
  <si>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</si>
  <si>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</si>
  <si>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</si>
  <si>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</si>
  <si>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</si>
  <si>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</si>
  <si>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</si>
  <si>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</si>
  <si>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</si>
  <si>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</si>
  <si>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</si>
  <si>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</si>
  <si>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</si>
  <si>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</si>
  <si>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</si>
  <si>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</si>
  <si>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</si>
  <si>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</si>
  <si>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</si>
  <si>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</si>
  <si>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</si>
  <si>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</si>
  <si>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</si>
  <si>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</si>
  <si>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</si>
  <si>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</si>
  <si>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</si>
  <si>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</si>
  <si>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</si>
  <si>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</si>
  <si>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</si>
  <si>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</si>
  <si>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</si>
  <si>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</si>
  <si>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</si>
  <si>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</si>
  <si>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</si>
  <si>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</si>
  <si>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</si>
  <si>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</si>
  <si>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</si>
  <si>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</si>
  <si>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</si>
  <si>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</si>
  <si>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</si>
  <si>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</si>
  <si>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</si>
  <si>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</si>
  <si>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</si>
  <si>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</si>
  <si>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</si>
  <si>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</si>
  <si>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</si>
  <si>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</si>
  <si>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</si>
  <si>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</si>
  <si>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</si>
  <si>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</si>
  <si>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</si>
  <si>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</si>
  <si>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</si>
  <si>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</si>
  <si>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</si>
  <si>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</si>
  <si>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</si>
  <si>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</si>
  <si>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</si>
  <si>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</si>
  <si>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</si>
  <si>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</si>
  <si>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</si>
  <si>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</si>
  <si>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</si>
  <si>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</si>
  <si>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</si>
  <si>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</si>
  <si>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</si>
  <si>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</si>
  <si>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</si>
  <si>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</si>
  <si>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</si>
  <si>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</si>
  <si>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</si>
  <si>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</si>
  <si>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</si>
  <si>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</si>
  <si>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</si>
  <si>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</si>
  <si>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</si>
  <si>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</si>
  <si>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</si>
  <si>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</si>
  <si>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</si>
  <si>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</si>
  <si>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</si>
  <si>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</si>
  <si>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</si>
  <si>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</si>
  <si>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</si>
  <si>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</si>
  <si>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</si>
  <si>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</si>
  <si>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</si>
  <si>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</si>
  <si>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</si>
  <si>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</si>
  <si>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</si>
  <si>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</si>
  <si>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</si>
  <si>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</si>
  <si>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</si>
  <si>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</si>
  <si>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</si>
  <si>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</si>
  <si>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</si>
  <si>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</si>
  <si>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</si>
  <si>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</si>
  <si>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</si>
  <si>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</si>
  <si>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</si>
  <si>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</si>
  <si>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</si>
  <si>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</si>
  <si>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</si>
  <si>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</si>
  <si>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</si>
  <si>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</si>
  <si>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</si>
  <si>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</si>
  <si>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</si>
  <si>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</si>
  <si>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</si>
  <si>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</si>
  <si>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</si>
  <si>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</si>
  <si>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</si>
  <si>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</si>
  <si>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</si>
  <si>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</si>
  <si>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</si>
  <si>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</si>
  <si>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</si>
  <si>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</si>
  <si>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</si>
  <si>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</si>
  <si>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</si>
  <si>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</si>
  <si>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</si>
  <si>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</si>
  <si>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</si>
  <si>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</si>
  <si>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</si>
  <si>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</si>
  <si>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</si>
  <si>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</si>
  <si>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</si>
  <si>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</si>
  <si>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</si>
  <si>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</si>
  <si>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</si>
  <si>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</si>
  <si>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</si>
  <si>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</si>
  <si>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</si>
  <si>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</si>
  <si>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</si>
  <si>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</si>
  <si>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</si>
  <si>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</si>
  <si>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</si>
  <si>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</si>
  <si>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</si>
  <si>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</si>
  <si>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</si>
  <si>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</si>
  <si>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</si>
  <si>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</si>
  <si>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</si>
  <si>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</si>
  <si>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</si>
  <si>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</si>
  <si>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</si>
  <si>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</si>
  <si>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</si>
  <si>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</si>
  <si>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</si>
  <si>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</si>
  <si>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</si>
  <si>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</si>
  <si>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</si>
  <si>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</si>
  <si>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</si>
  <si>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</si>
  <si>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</si>
  <si>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</si>
  <si>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</si>
  <si>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</si>
  <si>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</si>
  <si>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</si>
  <si>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</si>
  <si>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</si>
  <si>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</si>
  <si>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</si>
  <si>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</si>
  <si>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</si>
  <si>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</si>
  <si>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</si>
  <si>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</si>
  <si>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</si>
  <si>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</si>
  <si>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</si>
  <si>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</si>
  <si>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</si>
  <si>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</si>
  <si>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</si>
  <si>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</si>
  <si>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</si>
  <si>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</si>
  <si>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</si>
  <si>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</si>
  <si>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</si>
  <si>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</si>
  <si>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</si>
  <si>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</si>
  <si>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</si>
  <si>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</si>
  <si>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</si>
  <si>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</si>
  <si>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</si>
  <si>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</si>
  <si>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</si>
  <si>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</si>
  <si>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</si>
  <si>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</si>
  <si>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</si>
  <si>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</si>
  <si>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</si>
  <si>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</si>
  <si>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</si>
  <si>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</si>
  <si>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</si>
  <si>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</si>
  <si>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</si>
  <si>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</si>
  <si>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</si>
  <si>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</si>
  <si>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</si>
  <si>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</si>
  <si>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</si>
  <si>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</si>
  <si>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</si>
  <si>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</si>
  <si>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</si>
  <si>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</si>
  <si>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</si>
  <si>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</si>
  <si>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</si>
  <si>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</si>
  <si>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</si>
  <si>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</si>
  <si>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</si>
  <si>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</si>
  <si>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</si>
  <si>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</si>
  <si>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</si>
  <si>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</si>
  <si>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</si>
  <si>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</si>
  <si>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</si>
  <si>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</si>
  <si>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</si>
  <si>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</si>
  <si>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</si>
  <si>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</si>
  <si>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</si>
  <si>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</si>
  <si>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</si>
  <si>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</si>
  <si>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</si>
  <si>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</si>
  <si>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</si>
  <si>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</si>
  <si>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</si>
  <si>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</si>
  <si>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</si>
  <si>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</si>
  <si>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</si>
  <si>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</si>
  <si>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</si>
  <si>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</si>
  <si>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</si>
  <si>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</si>
  <si>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</si>
  <si>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</si>
  <si>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</si>
  <si>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</si>
  <si>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</si>
  <si>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</si>
  <si>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</si>
  <si>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</si>
  <si>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</si>
  <si>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</si>
  <si>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</si>
  <si>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</si>
  <si>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</si>
  <si>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</si>
  <si>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</si>
  <si>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</si>
  <si>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</si>
  <si>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</si>
  <si>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</si>
  <si>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</si>
  <si>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</si>
  <si>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</si>
  <si>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</si>
  <si>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</si>
  <si>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</si>
  <si>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</si>
  <si>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</si>
  <si>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</si>
  <si>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</si>
  <si>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</si>
  <si>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</si>
  <si>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</si>
  <si>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</si>
  <si>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</si>
  <si>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</si>
  <si>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</si>
  <si>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</si>
  <si>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</si>
  <si>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</si>
  <si>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</si>
  <si>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</si>
  <si>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</si>
  <si>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</si>
  <si>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</si>
  <si>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</si>
  <si>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</si>
  <si>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</si>
  <si>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</si>
  <si>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</si>
  <si>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</si>
  <si>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</si>
  <si>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</si>
  <si>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</si>
  <si>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</si>
  <si>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</si>
  <si>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</si>
  <si>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</si>
  <si>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</si>
  <si>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</si>
  <si>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</si>
  <si>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</si>
  <si>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</si>
  <si>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</si>
  <si>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</si>
  <si>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</si>
  <si>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</si>
  <si>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</si>
  <si>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</si>
  <si>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</si>
  <si>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</si>
  <si>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</si>
  <si>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</si>
  <si>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</si>
  <si>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</si>
  <si>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</si>
  <si>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</si>
  <si>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</si>
  <si>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</si>
  <si>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</si>
  <si>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</si>
  <si>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</si>
  <si>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</si>
  <si>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</si>
  <si>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</si>
  <si>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</si>
  <si>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</si>
  <si>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</si>
  <si>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</si>
  <si>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</si>
  <si>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</si>
  <si>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</si>
  <si>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</si>
  <si>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</si>
  <si>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</si>
  <si>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</si>
  <si>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</si>
  <si>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</si>
  <si>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</si>
  <si>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</si>
  <si>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</si>
  <si>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</si>
  <si>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</si>
  <si>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</si>
  <si>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</si>
  <si>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</si>
  <si>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</si>
  <si>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</si>
  <si>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</si>
  <si>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</si>
  <si>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</si>
  <si>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</si>
  <si>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</si>
  <si>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</si>
  <si>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</si>
  <si>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</si>
  <si>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</si>
  <si>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</si>
  <si>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</si>
  <si>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</si>
  <si>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</si>
  <si>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</si>
  <si>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</si>
  <si>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</si>
  <si>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</si>
  <si>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</si>
  <si>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</si>
  <si>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</si>
  <si>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</si>
  <si>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</si>
  <si>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</si>
  <si>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</si>
  <si>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</si>
  <si>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</si>
  <si>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</si>
  <si>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</si>
  <si>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</si>
  <si>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</si>
  <si>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</si>
  <si>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</si>
  <si>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</si>
  <si>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</si>
  <si>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</si>
  <si>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</si>
  <si>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</si>
  <si>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</si>
  <si>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</si>
  <si>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</si>
  <si>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</si>
  <si>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</si>
  <si>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</si>
  <si>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</si>
  <si>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</si>
  <si>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</si>
  <si>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</si>
  <si>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</si>
  <si>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</si>
  <si>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</si>
  <si>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</si>
  <si>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</si>
  <si>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</si>
  <si>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</si>
  <si>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</si>
  <si>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</si>
  <si>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</si>
  <si>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</si>
  <si>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</si>
  <si>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</si>
  <si>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</si>
  <si>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</si>
  <si>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</si>
  <si>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</si>
  <si>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</si>
  <si>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</si>
  <si>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</si>
  <si>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</si>
  <si>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</si>
  <si>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</si>
  <si>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</si>
  <si>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</si>
  <si>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</si>
  <si>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</si>
  <si>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</si>
  <si>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</si>
  <si>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</si>
  <si>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</si>
  <si>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</si>
  <si>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</si>
  <si>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</si>
  <si>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</si>
  <si>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</si>
  <si>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</si>
  <si>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</si>
  <si>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</si>
  <si>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</si>
  <si>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</si>
  <si>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</si>
  <si>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</si>
  <si>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</si>
  <si>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</si>
  <si>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</si>
  <si>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</si>
  <si>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</si>
  <si>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</si>
  <si>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</si>
  <si>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</si>
  <si>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</si>
  <si>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</si>
  <si>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</si>
  <si>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</si>
  <si>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</si>
  <si>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</si>
  <si>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</si>
  <si>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</si>
  <si>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</si>
  <si>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</si>
  <si>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</si>
  <si>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</si>
  <si>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</si>
  <si>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</si>
  <si>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</si>
  <si>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</si>
  <si>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</si>
  <si>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</si>
  <si>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</si>
  <si>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</si>
  <si>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</si>
  <si>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</si>
  <si>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</si>
  <si>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</si>
  <si>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</si>
  <si>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</si>
  <si>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</si>
  <si>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</si>
  <si>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</si>
  <si>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</si>
  <si>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</si>
  <si>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</si>
  <si>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</si>
  <si>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</si>
  <si>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</si>
  <si>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</si>
  <si>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</si>
  <si>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</si>
  <si>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</si>
  <si>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</si>
  <si>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</si>
  <si>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</si>
  <si>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</si>
  <si>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</si>
  <si>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</si>
  <si>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</si>
  <si>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</si>
  <si>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</si>
  <si>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</si>
  <si>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</si>
  <si>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</si>
  <si>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</si>
  <si>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</si>
  <si>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</si>
  <si>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</si>
  <si>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</si>
  <si>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</si>
  <si>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</si>
  <si>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</si>
  <si>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</si>
  <si>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</si>
  <si>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</si>
  <si>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</si>
  <si>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</si>
  <si>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</si>
  <si>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</si>
  <si>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</si>
  <si>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</si>
  <si>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</si>
  <si>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</si>
  <si>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</si>
  <si>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</si>
  <si>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</si>
  <si>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</si>
  <si>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</si>
  <si>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</si>
  <si>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</si>
  <si>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</si>
  <si>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</si>
  <si>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</si>
  <si>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</si>
  <si>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</si>
  <si>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</si>
  <si>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</si>
  <si>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</si>
  <si>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</si>
  <si>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</si>
  <si>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</si>
  <si>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</si>
  <si>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</si>
  <si>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</si>
  <si>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</si>
  <si>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</si>
  <si>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</si>
  <si>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</si>
  <si>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</si>
  <si>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</si>
  <si>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</si>
  <si>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</si>
  <si>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</si>
  <si>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</si>
  <si>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</si>
  <si>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</si>
  <si>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</si>
  <si>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</si>
  <si>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</si>
  <si>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</si>
  <si>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</si>
  <si>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</si>
  <si>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</si>
  <si>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</si>
  <si>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</si>
  <si>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</si>
  <si>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</si>
  <si>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</si>
  <si>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</si>
  <si>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</si>
  <si>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</si>
  <si>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</si>
  <si>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</si>
  <si>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</si>
  <si>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</si>
  <si>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</si>
  <si>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</si>
  <si>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</si>
  <si>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</si>
  <si>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</si>
  <si>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</si>
  <si>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</si>
  <si>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</si>
  <si>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</si>
  <si>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</si>
  <si>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</si>
  <si>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</si>
  <si>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</si>
  <si>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</si>
  <si>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</si>
  <si>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</si>
  <si>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</si>
  <si>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</si>
  <si>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</si>
  <si>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</si>
  <si>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</si>
  <si>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</si>
  <si>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</si>
  <si>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</si>
  <si>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</si>
  <si>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</si>
  <si>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</si>
  <si>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</si>
  <si>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</si>
  <si>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</si>
  <si>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</si>
  <si>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</si>
  <si>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</si>
  <si>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</si>
  <si>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</si>
  <si>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</si>
  <si>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</si>
  <si>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</si>
  <si>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</si>
  <si>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</si>
  <si>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</si>
  <si>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</si>
  <si>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</si>
  <si>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</si>
  <si>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</si>
  <si>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</si>
  <si>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</si>
  <si>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</si>
  <si>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</si>
  <si>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</si>
  <si>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</si>
  <si>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</si>
  <si>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</si>
  <si>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</si>
  <si>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</si>
  <si>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</si>
  <si>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</si>
  <si>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</si>
  <si>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</si>
  <si>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</si>
  <si>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</si>
  <si>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</si>
  <si>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</si>
  <si>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</si>
  <si>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</si>
  <si>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</si>
  <si>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</si>
  <si>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</si>
  <si>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</si>
  <si>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</si>
  <si>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</si>
  <si>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</si>
  <si>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</si>
  <si>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</si>
  <si>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</si>
  <si>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</si>
  <si>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</si>
  <si>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</si>
  <si>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</si>
  <si>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</si>
  <si>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</si>
  <si>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</si>
  <si>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</si>
  <si>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</si>
  <si>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</si>
  <si>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</si>
  <si>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</si>
  <si>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</si>
  <si>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</si>
  <si>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</si>
  <si>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</si>
  <si>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</si>
  <si>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</si>
  <si>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</si>
  <si>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</si>
  <si>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</si>
  <si>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</si>
  <si>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</si>
  <si>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</si>
  <si>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</si>
  <si>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</si>
  <si>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</si>
  <si>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</si>
  <si>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</si>
  <si>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</si>
  <si>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</si>
  <si>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</si>
  <si>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</si>
  <si>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</si>
  <si>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</si>
  <si>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</si>
  <si>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</si>
  <si>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</si>
  <si>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</si>
  <si>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</si>
  <si>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</si>
  <si>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</si>
  <si>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</si>
  <si>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</si>
  <si>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</si>
  <si>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</si>
  <si>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</si>
  <si>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</si>
  <si>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</si>
  <si>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</si>
  <si>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</si>
  <si>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</si>
  <si>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</si>
  <si>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</si>
  <si>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</si>
  <si>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</si>
  <si>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</si>
  <si>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</si>
  <si>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</si>
  <si>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</si>
  <si>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</si>
  <si>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</si>
  <si>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</si>
  <si>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</si>
  <si>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</si>
  <si>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</si>
  <si>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</si>
  <si>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</si>
  <si>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</si>
  <si>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</si>
  <si>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</si>
  <si>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</si>
  <si>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</si>
  <si>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</si>
  <si>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</si>
  <si>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</si>
  <si>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</si>
  <si>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</si>
  <si>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</si>
  <si>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</si>
  <si>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</si>
  <si>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</si>
  <si>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</si>
  <si>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</si>
  <si>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</si>
  <si>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</si>
  <si>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</si>
  <si>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</si>
  <si>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</si>
  <si>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</si>
  <si>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</si>
  <si>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</si>
  <si>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</si>
  <si>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</si>
  <si>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</si>
  <si>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</si>
  <si>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</si>
  <si>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</si>
  <si>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</si>
  <si>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</si>
  <si>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</si>
  <si>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</si>
  <si>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</si>
  <si>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</si>
  <si>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</si>
  <si>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</si>
  <si>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</si>
  <si>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</si>
  <si>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</si>
  <si>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</si>
  <si>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</si>
  <si>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</si>
  <si>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</si>
  <si>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</si>
  <si>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</si>
  <si>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</si>
  <si>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</si>
  <si>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</si>
  <si>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</si>
  <si>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</si>
  <si>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</si>
  <si>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</si>
  <si>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</si>
  <si>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</si>
  <si>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</si>
  <si>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</si>
  <si>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</si>
  <si>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</si>
  <si>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</si>
  <si>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</si>
  <si>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</si>
  <si>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</si>
  <si>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</si>
  <si>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</si>
  <si>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</si>
  <si>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</si>
  <si>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</si>
  <si>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</si>
  <si>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</si>
  <si>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</si>
  <si>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</si>
  <si>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</si>
  <si>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</si>
  <si>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</si>
  <si>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</si>
  <si>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</si>
  <si>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</si>
  <si>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</si>
  <si>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</si>
  <si>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</si>
  <si>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</si>
  <si>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</si>
  <si>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</si>
  <si>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</si>
  <si>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</si>
  <si>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</si>
  <si>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</si>
  <si>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</si>
  <si>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</si>
  <si>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</si>
  <si>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</si>
  <si>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</si>
  <si>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</si>
  <si>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</si>
  <si>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</si>
  <si>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</si>
  <si>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</si>
  <si>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</si>
  <si>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</si>
  <si>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</si>
  <si>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</si>
  <si>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</si>
  <si>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</si>
  <si>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</si>
  <si>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</si>
  <si>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</si>
  <si>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</si>
  <si>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</si>
  <si>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</si>
  <si>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</si>
  <si>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</si>
  <si>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</si>
  <si>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</si>
  <si>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</si>
  <si>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</si>
  <si>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</si>
  <si>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</si>
  <si>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</si>
  <si>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</si>
  <si>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</si>
  <si>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</si>
  <si>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</si>
  <si>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</si>
  <si>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</si>
  <si>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</si>
  <si>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</si>
  <si>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</si>
  <si>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</si>
  <si>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</si>
  <si>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</si>
  <si>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</si>
  <si>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</si>
  <si>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</si>
  <si>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</si>
  <si>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</si>
  <si>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</si>
  <si>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</si>
  <si>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</si>
  <si>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</si>
  <si>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</si>
  <si>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</si>
  <si>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</si>
  <si>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</si>
  <si>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</si>
  <si>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</si>
  <si>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</si>
  <si>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</si>
  <si>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</si>
  <si>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</si>
  <si>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</si>
  <si>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</si>
  <si>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</si>
  <si>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</si>
  <si>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</si>
  <si>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</si>
  <si>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</si>
  <si>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</si>
  <si>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</si>
  <si>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</si>
  <si>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</si>
  <si>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</si>
  <si>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</si>
  <si>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</si>
  <si>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</si>
  <si>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</si>
  <si>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</si>
  <si>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</si>
  <si>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</si>
  <si>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</si>
  <si>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</si>
  <si>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</si>
  <si>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</si>
  <si>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</si>
  <si>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</si>
  <si>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</si>
  <si>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</si>
  <si>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</si>
  <si>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</si>
  <si>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</si>
  <si>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</si>
  <si>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</si>
  <si>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</si>
  <si>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</si>
  <si>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</si>
  <si>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</si>
  <si>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</si>
  <si>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</si>
  <si>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</si>
  <si>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</si>
  <si>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</si>
  <si>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</si>
  <si>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</si>
  <si>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</si>
  <si>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</si>
  <si>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</si>
  <si>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</si>
  <si>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</si>
  <si>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</si>
  <si>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</si>
  <si>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</si>
  <si>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</si>
  <si>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</si>
  <si>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</si>
  <si>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</si>
  <si>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</si>
  <si>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</si>
  <si>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</si>
  <si>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</si>
  <si>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</si>
  <si>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</si>
  <si>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</si>
  <si>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</si>
  <si>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</si>
  <si>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</si>
  <si>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</si>
  <si>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</si>
  <si>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</si>
  <si>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</si>
  <si>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</si>
  <si>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</si>
  <si>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</si>
  <si>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</si>
  <si>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</si>
  <si>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</si>
  <si>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</si>
  <si>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</si>
  <si>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</si>
  <si>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</si>
  <si>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</si>
  <si>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</si>
  <si>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</si>
  <si>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</si>
  <si>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</si>
  <si>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</si>
  <si>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</si>
  <si>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</si>
  <si>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</si>
  <si>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</si>
  <si>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</si>
  <si>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</si>
  <si>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</si>
  <si>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</si>
  <si>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</si>
  <si>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</si>
  <si>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</si>
  <si>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</si>
  <si>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</si>
  <si>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</si>
  <si>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</si>
  <si>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</si>
  <si>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</si>
  <si>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</si>
  <si>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</si>
  <si>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</si>
  <si>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</si>
  <si>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</si>
  <si>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</si>
  <si>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</si>
  <si>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</si>
  <si>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</si>
  <si>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</si>
  <si>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</si>
  <si>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</si>
  <si>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</si>
  <si>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</si>
  <si>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</si>
  <si>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</si>
  <si>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</si>
  <si>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</si>
  <si>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</si>
  <si>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</si>
  <si>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</si>
  <si>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</si>
  <si>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</si>
  <si>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</si>
  <si>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</si>
  <si>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</si>
  <si>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</si>
  <si>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</si>
  <si>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</si>
  <si>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</si>
  <si>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</si>
  <si>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</si>
  <si>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</si>
  <si>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</si>
  <si>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</si>
  <si>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</si>
  <si>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</si>
  <si>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</si>
  <si>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</si>
  <si>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</si>
  <si>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</si>
  <si>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</si>
  <si>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</si>
  <si>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</si>
  <si>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</si>
  <si>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</si>
  <si>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</si>
  <si>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</si>
  <si>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</si>
  <si>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</si>
  <si>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</si>
  <si>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</si>
  <si>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</si>
  <si>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</si>
  <si>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</si>
  <si>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</si>
  <si>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</si>
  <si>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</si>
  <si>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</si>
  <si>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</si>
  <si>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</si>
  <si>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</si>
  <si>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</si>
  <si>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</si>
  <si>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</si>
  <si>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</si>
  <si>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</si>
  <si>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</si>
  <si>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</si>
  <si>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</si>
  <si>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</si>
  <si>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</si>
  <si>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</si>
  <si>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</si>
  <si>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</si>
  <si>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</si>
  <si>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</si>
  <si>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</si>
  <si>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</si>
  <si>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</si>
  <si>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</si>
  <si>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</si>
  <si>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</si>
  <si>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</si>
  <si>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</si>
  <si>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</si>
  <si>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</si>
  <si>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</si>
  <si>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</si>
  <si>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</si>
  <si>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</si>
  <si>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</si>
  <si>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</si>
  <si>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</si>
  <si>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</si>
  <si>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</si>
  <si>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</si>
  <si>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</si>
  <si>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</si>
  <si>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</si>
  <si>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</si>
  <si>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</si>
  <si>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</si>
  <si>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</si>
  <si>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</si>
  <si>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</si>
  <si>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</si>
  <si>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</si>
  <si>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</si>
  <si>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</si>
  <si>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</si>
  <si>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</si>
  <si>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</si>
  <si>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</si>
  <si>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</si>
  <si>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</si>
  <si>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</si>
  <si>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</si>
  <si>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</si>
  <si>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</si>
  <si>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</si>
  <si>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</si>
  <si>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</si>
  <si>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</si>
  <si>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</si>
  <si>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</si>
  <si>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</si>
  <si>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</si>
  <si>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</si>
  <si>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</si>
  <si>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</si>
  <si>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</si>
  <si>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</si>
  <si>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</si>
  <si>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</si>
  <si>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</si>
  <si>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</si>
  <si>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</si>
  <si>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</si>
  <si>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</si>
  <si>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</si>
  <si>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</si>
  <si>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</si>
  <si>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</si>
  <si>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</si>
  <si>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</si>
  <si>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</si>
  <si>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</si>
  <si>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</si>
  <si>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</si>
  <si>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</si>
  <si>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</si>
  <si>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</si>
  <si>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</si>
  <si>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</si>
  <si>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</si>
  <si>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</si>
  <si>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</si>
  <si>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</si>
  <si>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</si>
  <si>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</si>
  <si>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</si>
  <si>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</si>
  <si>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</si>
  <si>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</si>
  <si>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</si>
  <si>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</si>
  <si>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</si>
  <si>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</si>
  <si>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</si>
  <si>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</si>
  <si>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</si>
  <si>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</si>
  <si>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</si>
  <si>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</si>
  <si>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</si>
  <si>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</si>
  <si>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</si>
  <si>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</si>
  <si>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</si>
  <si>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</si>
  <si>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</si>
  <si>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</si>
  <si>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</si>
  <si>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</si>
  <si>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</si>
  <si>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</si>
  <si>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</si>
  <si>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</si>
  <si>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</si>
  <si>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</si>
  <si>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</si>
  <si>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</si>
  <si>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</si>
  <si>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</si>
  <si>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</si>
  <si>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</si>
  <si>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</si>
  <si>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</si>
  <si>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</si>
  <si>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</si>
  <si>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</si>
  <si>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</si>
  <si>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</si>
  <si>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</si>
  <si>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</si>
  <si>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</si>
  <si>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</si>
  <si>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</si>
  <si>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</si>
  <si>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</si>
  <si>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</si>
  <si>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</si>
  <si>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</si>
  <si>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</si>
  <si>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</si>
  <si>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</si>
  <si>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</si>
  <si>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</si>
  <si>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</si>
  <si>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</si>
  <si>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</si>
  <si>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</si>
  <si>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</si>
  <si>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</si>
  <si>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</si>
  <si>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</si>
  <si>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</si>
  <si>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</si>
  <si>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</si>
  <si>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</si>
  <si>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</si>
  <si>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</si>
  <si>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</si>
  <si>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</si>
  <si>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</si>
  <si>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</si>
  <si>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</si>
  <si>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</si>
  <si>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</si>
  <si>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</si>
  <si>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</si>
  <si>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</si>
  <si>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</si>
  <si>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</si>
  <si>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</si>
  <si>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</si>
  <si>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</si>
  <si>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</si>
  <si>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</si>
  <si>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</si>
  <si>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</si>
  <si>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</si>
  <si>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</si>
  <si>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</si>
  <si>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</si>
  <si>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</si>
  <si>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</si>
  <si>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</si>
  <si>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</si>
  <si>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</si>
  <si>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</si>
  <si>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</si>
  <si>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</si>
  <si>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</si>
  <si>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</si>
  <si>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</si>
  <si>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</si>
  <si>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</si>
  <si>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</si>
  <si>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</si>
  <si>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</si>
  <si>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</si>
  <si>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</si>
  <si>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</si>
  <si>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</si>
  <si>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</si>
  <si>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</si>
  <si>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</si>
  <si>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</si>
  <si>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</si>
  <si>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</si>
  <si>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</si>
  <si>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</si>
  <si>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</si>
  <si>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</si>
  <si>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</si>
  <si>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</si>
  <si>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</si>
  <si>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</si>
  <si>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</si>
  <si>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</si>
  <si>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</si>
  <si>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</si>
  <si>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</si>
  <si>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</si>
  <si>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</si>
  <si>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</si>
  <si>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</si>
  <si>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</si>
  <si>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</si>
  <si>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</si>
  <si>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</si>
  <si>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</si>
  <si>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</si>
  <si>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</si>
  <si>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</si>
  <si>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</si>
  <si>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</si>
  <si>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</si>
  <si>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</si>
  <si>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</si>
  <si>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</si>
  <si>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</si>
  <si>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</si>
  <si>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</si>
  <si>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</si>
  <si>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</si>
  <si>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</si>
  <si>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</si>
  <si>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</si>
  <si>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</si>
  <si>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</si>
  <si>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</si>
  <si>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</si>
  <si>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</si>
  <si>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</si>
  <si>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</si>
  <si>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</si>
  <si>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</si>
  <si>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</si>
  <si>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</si>
  <si>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</si>
  <si>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</si>
  <si>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</si>
  <si>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</si>
  <si>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</si>
  <si>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</si>
  <si>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</si>
  <si>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</si>
  <si>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</si>
  <si>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</si>
  <si>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</si>
  <si>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</si>
  <si>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</si>
  <si>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</si>
  <si>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</si>
  <si>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</si>
  <si>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</si>
  <si>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</si>
  <si>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</si>
  <si>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</si>
  <si>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</si>
  <si>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</si>
  <si>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</si>
  <si>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</si>
  <si>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</si>
  <si>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</si>
  <si>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</si>
  <si>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</si>
  <si>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</si>
  <si>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</si>
  <si>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</si>
  <si>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</si>
  <si>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</si>
  <si>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</si>
  <si>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</si>
  <si>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</si>
  <si>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</si>
  <si>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</si>
  <si>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</si>
  <si>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</si>
  <si>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</si>
  <si>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</si>
  <si>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</si>
  <si>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</si>
  <si>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</si>
  <si>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</si>
  <si>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</si>
  <si>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</si>
  <si>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</si>
  <si>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</si>
  <si>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</si>
  <si>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</si>
  <si>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</si>
  <si>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</si>
  <si>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</si>
  <si>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</si>
  <si>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</si>
  <si>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</si>
  <si>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</si>
  <si>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</si>
  <si>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</si>
  <si>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</si>
  <si>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</si>
  <si>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</si>
  <si>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</si>
  <si>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</si>
  <si>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</si>
  <si>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</si>
  <si>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</si>
  <si>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</si>
  <si>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</si>
  <si>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</si>
  <si>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</si>
  <si>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</si>
  <si>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</si>
  <si>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</si>
  <si>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</si>
  <si>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</si>
  <si>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</si>
  <si>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</si>
  <si>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</si>
  <si>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</si>
  <si>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</si>
  <si>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</si>
  <si>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</si>
  <si>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</si>
  <si>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</si>
  <si>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</si>
  <si>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</si>
  <si>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</si>
  <si>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</si>
  <si>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</si>
  <si>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</si>
  <si>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</si>
  <si>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</si>
  <si>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</si>
  <si>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</si>
  <si>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</si>
  <si>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</si>
  <si>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</si>
  <si>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</si>
  <si>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</si>
  <si>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</si>
  <si>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</si>
  <si>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</si>
  <si>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</si>
  <si>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</si>
  <si>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</si>
  <si>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</si>
  <si>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</si>
  <si>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</si>
  <si>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</si>
  <si>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</si>
  <si>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</si>
  <si>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</si>
  <si>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</si>
  <si>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</si>
  <si>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</si>
  <si>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</si>
  <si>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</si>
  <si>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</si>
  <si>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</si>
  <si>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</si>
  <si>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</si>
  <si>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</si>
  <si>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</si>
  <si>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</si>
  <si>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</si>
  <si>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</si>
  <si>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</si>
  <si>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</si>
  <si>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</si>
  <si>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</si>
  <si>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</si>
  <si>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</si>
  <si>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</si>
  <si>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</si>
  <si>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</si>
  <si>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</si>
  <si>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</si>
  <si>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</si>
  <si>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</si>
  <si>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</si>
  <si>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</si>
  <si>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</si>
  <si>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</si>
  <si>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</si>
  <si>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</si>
  <si>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</si>
  <si>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</si>
  <si>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</si>
  <si>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</si>
  <si>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</si>
  <si>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</si>
  <si>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</si>
  <si>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</si>
  <si>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</si>
  <si>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</si>
  <si>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</si>
  <si>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</si>
  <si>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</si>
  <si>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</si>
  <si>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</si>
  <si>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</si>
  <si>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</si>
  <si>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</si>
  <si>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</si>
  <si>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</si>
  <si>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</si>
  <si>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</si>
  <si>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</si>
  <si>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</si>
  <si>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</si>
  <si>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</si>
  <si>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</si>
  <si>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</si>
  <si>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</si>
  <si>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</si>
  <si>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</si>
  <si>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</si>
  <si>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</si>
  <si>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</si>
  <si>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</si>
  <si>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</si>
  <si>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</si>
  <si>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</si>
  <si>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</si>
  <si>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</si>
  <si>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</si>
  <si>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</si>
  <si>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</si>
  <si>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</si>
  <si>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</si>
  <si>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</si>
  <si>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</si>
  <si>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</si>
  <si>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</si>
  <si>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</si>
  <si>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</si>
  <si>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</si>
  <si>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</si>
  <si>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</si>
  <si>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</si>
  <si>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</si>
  <si>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</si>
  <si>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</si>
  <si>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</si>
  <si>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</si>
  <si>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</si>
  <si>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</si>
  <si>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</si>
  <si>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</si>
  <si>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</si>
  <si>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</si>
  <si>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</si>
  <si>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</si>
  <si>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</si>
  <si>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</si>
  <si>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</si>
  <si>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</si>
  <si>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</si>
  <si>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</si>
  <si>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</si>
  <si>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</si>
  <si>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</si>
  <si>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</si>
  <si>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</si>
  <si>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</si>
  <si>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</si>
  <si>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</si>
  <si>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</si>
  <si>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</si>
  <si>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</si>
  <si>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</si>
  <si>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</si>
  <si>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</si>
  <si>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</si>
  <si>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</si>
  <si>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</si>
  <si>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</si>
  <si>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</si>
  <si>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</si>
  <si>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</si>
  <si>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</si>
  <si>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</si>
  <si>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</si>
  <si>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</si>
  <si>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</si>
  <si>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</si>
  <si>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</si>
  <si>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</si>
  <si>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</si>
  <si>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</si>
  <si>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</si>
  <si>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</si>
  <si>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</si>
  <si>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</si>
  <si>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</si>
  <si>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</si>
  <si>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</si>
  <si>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</si>
  <si>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</si>
  <si>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</si>
  <si>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</si>
  <si>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</si>
  <si>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</si>
  <si>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</si>
  <si>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</si>
  <si>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</si>
  <si>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</si>
  <si>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</si>
  <si>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</si>
  <si>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</si>
  <si>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</si>
  <si>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</si>
  <si>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</si>
  <si>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</si>
  <si>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</si>
  <si>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</si>
  <si>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</si>
  <si>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</si>
  <si>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</si>
  <si>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</si>
  <si>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</si>
  <si>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</si>
  <si>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</si>
  <si>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</si>
  <si>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</si>
  <si>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</si>
  <si>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</si>
  <si>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</si>
  <si>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</si>
  <si>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</si>
  <si>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</si>
  <si>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</si>
  <si>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</si>
  <si>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</si>
  <si>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</si>
  <si>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</si>
  <si>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</si>
  <si>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</si>
  <si>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</si>
  <si>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</si>
  <si>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</si>
  <si>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</si>
  <si>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</si>
  <si>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</si>
  <si>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</si>
  <si>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</si>
  <si>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</si>
  <si>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</si>
  <si>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</si>
  <si>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</si>
  <si>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</si>
  <si>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</si>
  <si>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</si>
  <si>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</si>
  <si>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</si>
  <si>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</si>
  <si>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</si>
  <si>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</si>
  <si>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</si>
  <si>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</si>
  <si>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</si>
  <si>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</si>
  <si>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</si>
  <si>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</si>
  <si>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</si>
  <si>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</si>
  <si>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</si>
  <si>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</si>
  <si>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</si>
  <si>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</si>
  <si>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</si>
  <si>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</si>
  <si>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</si>
  <si>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</si>
  <si>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</si>
  <si>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</si>
  <si>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</si>
  <si>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</si>
  <si>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</si>
  <si>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</si>
  <si>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</si>
  <si>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</si>
  <si>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</si>
  <si>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</si>
  <si>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</si>
  <si>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</si>
  <si>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</si>
  <si>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</si>
  <si>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</si>
  <si>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</si>
  <si>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</si>
  <si>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</si>
  <si>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</si>
  <si>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</si>
  <si>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</si>
  <si>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</si>
  <si>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</si>
  <si>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</si>
  <si>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</si>
  <si>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</si>
  <si>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</si>
  <si>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</si>
  <si>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</si>
  <si>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</si>
  <si>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</si>
  <si>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</si>
  <si>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</si>
  <si>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</si>
  <si>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</si>
  <si>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</si>
  <si>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</si>
  <si>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</si>
  <si>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</si>
  <si>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</si>
  <si>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</si>
  <si>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</si>
  <si>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</si>
  <si>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</si>
  <si>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</si>
  <si>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</si>
  <si>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</si>
  <si>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</si>
  <si>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</si>
  <si>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</si>
  <si>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</si>
  <si>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</si>
  <si>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</si>
  <si>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</si>
  <si>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</si>
  <si>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</si>
  <si>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</si>
  <si>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</si>
  <si>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</si>
  <si>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</si>
  <si>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</si>
  <si>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</si>
  <si>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</si>
  <si>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</si>
  <si>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</si>
  <si>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</si>
  <si>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</si>
  <si>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</si>
  <si>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</si>
  <si>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</si>
  <si>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</si>
  <si>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</si>
  <si>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</si>
  <si>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</si>
  <si>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</si>
  <si>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</si>
  <si>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</si>
  <si>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</si>
  <si>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</si>
  <si>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</si>
  <si>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</si>
  <si>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</si>
  <si>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</si>
  <si>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</si>
  <si>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</si>
  <si>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</si>
  <si>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</si>
  <si>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</si>
  <si>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</si>
  <si>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</si>
  <si>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</si>
  <si>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</si>
  <si>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</si>
  <si>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</si>
  <si>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</si>
  <si>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</si>
  <si>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</si>
  <si>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</si>
  <si>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</si>
  <si>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</si>
  <si>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</si>
  <si>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</si>
  <si>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</si>
  <si>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</si>
  <si>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</si>
  <si>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</si>
  <si>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</si>
  <si>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</si>
  <si>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</si>
  <si>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</si>
  <si>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</si>
  <si>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</si>
  <si>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</si>
  <si>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</si>
  <si>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</si>
  <si>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</si>
  <si>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</si>
  <si>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</si>
  <si>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</si>
  <si>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</si>
  <si>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</si>
  <si>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</si>
  <si>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</si>
  <si>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</si>
  <si>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</si>
  <si>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</si>
  <si>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</si>
  <si>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</si>
  <si>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</si>
  <si>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</si>
  <si>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</si>
  <si>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</si>
  <si>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</si>
  <si>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</si>
  <si>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</si>
  <si>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</si>
  <si>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</si>
  <si>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</si>
  <si>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</si>
  <si>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</si>
  <si>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</si>
  <si>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</si>
  <si>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</si>
  <si>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</si>
  <si>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</si>
  <si>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</si>
  <si>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</si>
  <si>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</si>
  <si>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</si>
  <si>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</si>
  <si>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</si>
  <si>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</si>
  <si>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</si>
  <si>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</si>
  <si>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</si>
  <si>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</si>
  <si>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</si>
  <si>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</si>
  <si>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</si>
  <si>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</si>
  <si>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</si>
  <si>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</si>
  <si>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</si>
  <si>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</si>
  <si>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</si>
  <si>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</si>
  <si>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</si>
  <si>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</si>
  <si>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</si>
  <si>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</si>
  <si>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</si>
  <si>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</si>
  <si>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</si>
  <si>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</si>
  <si>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</si>
  <si>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</si>
  <si>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</si>
  <si>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</si>
  <si>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</si>
  <si>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</si>
  <si>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</si>
  <si>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</si>
  <si>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</si>
  <si>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</si>
  <si>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</si>
  <si>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</si>
  <si>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</si>
  <si>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</si>
  <si>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</si>
  <si>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</si>
  <si>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</si>
  <si>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</si>
  <si>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</si>
  <si>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</si>
  <si>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</si>
  <si>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</si>
  <si>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</si>
  <si>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</si>
  <si>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</si>
  <si>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</si>
  <si>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</si>
  <si>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</si>
  <si>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</si>
  <si>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</si>
  <si>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</si>
  <si>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</si>
  <si>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</si>
  <si>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</si>
  <si>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</si>
  <si>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</si>
  <si>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</si>
  <si>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</si>
  <si>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</si>
  <si>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</si>
  <si>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</si>
  <si>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</si>
  <si>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</si>
  <si>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</si>
  <si>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</si>
  <si>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</si>
  <si>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</si>
  <si>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</si>
  <si>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</si>
  <si>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</si>
  <si>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</si>
  <si>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</si>
  <si>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</si>
  <si>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</si>
  <si>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</si>
  <si>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</si>
  <si>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</si>
  <si>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</si>
  <si>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</si>
  <si>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</si>
  <si>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</si>
  <si>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</si>
  <si>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</si>
  <si>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</si>
  <si>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</si>
  <si>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</si>
  <si>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</si>
  <si>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</si>
  <si>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</si>
  <si>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</si>
  <si>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</si>
  <si>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</si>
  <si>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</si>
  <si>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</si>
  <si>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</si>
  <si>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</si>
  <si>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</si>
  <si>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</si>
  <si>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</si>
  <si>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</si>
  <si>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</si>
  <si>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</si>
  <si>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</si>
  <si>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</si>
  <si>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</si>
  <si>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</si>
  <si>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</si>
  <si>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</si>
  <si>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</si>
  <si>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</si>
  <si>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</si>
  <si>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</si>
  <si>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</si>
  <si>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</si>
  <si>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</si>
  <si>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</si>
  <si>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</si>
  <si>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</si>
  <si>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</si>
  <si>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</si>
  <si>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</si>
  <si>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</si>
  <si>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</si>
  <si>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</si>
  <si>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</si>
  <si>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</si>
  <si>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</si>
  <si>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</si>
  <si>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</si>
  <si>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</si>
  <si>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</si>
  <si>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</si>
  <si>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</si>
  <si>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</si>
  <si>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</si>
  <si>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</si>
  <si>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</si>
  <si>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</si>
  <si>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</si>
  <si>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</si>
  <si>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</si>
  <si>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</si>
  <si>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</si>
  <si>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</si>
  <si>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</si>
  <si>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</si>
  <si>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</si>
  <si>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</si>
  <si>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</si>
  <si>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</si>
  <si>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</si>
  <si>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</si>
  <si>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</si>
  <si>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</si>
  <si>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</si>
  <si>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</si>
  <si>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</si>
  <si>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</si>
  <si>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</si>
  <si>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</si>
  <si>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</si>
  <si>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</si>
  <si>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</si>
  <si>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</si>
  <si>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</si>
  <si>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</si>
  <si>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</si>
  <si>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</si>
  <si>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</si>
  <si>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</si>
  <si>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</si>
  <si>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</si>
  <si>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</si>
  <si>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</si>
  <si>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</si>
  <si>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</si>
  <si>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</si>
  <si>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</si>
  <si>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</si>
  <si>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</si>
  <si>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</si>
  <si>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</si>
  <si>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</si>
  <si>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</si>
  <si>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</si>
  <si>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</si>
  <si>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</si>
  <si>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</si>
  <si>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</si>
  <si>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</si>
  <si>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</si>
  <si>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</si>
  <si>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</si>
  <si>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</si>
  <si>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</si>
  <si>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</si>
  <si>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</si>
  <si>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</si>
  <si>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</si>
  <si>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</si>
  <si>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</si>
  <si>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</si>
  <si>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</si>
  <si>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</si>
  <si>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</si>
  <si>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</si>
  <si>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</si>
  <si>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</si>
  <si>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</si>
  <si>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</si>
  <si>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</si>
  <si>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</si>
  <si>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</si>
  <si>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</si>
  <si>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</si>
  <si>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</si>
  <si>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</si>
  <si>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</si>
  <si>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</si>
  <si>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</si>
  <si>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</si>
  <si>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</si>
  <si>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</si>
  <si>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</si>
  <si>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</si>
  <si>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</si>
  <si>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</si>
  <si>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</si>
  <si>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</si>
  <si>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</si>
  <si>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</si>
  <si>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</si>
  <si>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</si>
  <si>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</si>
  <si>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</si>
  <si>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</si>
  <si>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</si>
  <si>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</si>
  <si>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</si>
  <si>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</si>
  <si>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</si>
  <si>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</si>
  <si>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</si>
  <si>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</si>
  <si>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</si>
  <si>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</si>
  <si>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</si>
  <si>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</si>
  <si>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</si>
  <si>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</si>
  <si>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</si>
  <si>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</si>
  <si>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</si>
  <si>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</si>
  <si>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</si>
  <si>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</si>
  <si>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</si>
  <si>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</si>
  <si>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</si>
  <si>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</si>
  <si>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</si>
  <si>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</si>
  <si>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</si>
  <si>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</si>
  <si>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</si>
  <si>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</si>
  <si>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</si>
  <si>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</si>
  <si>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</si>
  <si>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</si>
  <si>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</si>
  <si>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</si>
  <si>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</si>
  <si>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</si>
  <si>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</si>
  <si>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</si>
  <si>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</si>
  <si>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</si>
  <si>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</si>
  <si>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</si>
  <si>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</si>
  <si>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</si>
  <si>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</si>
  <si>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</si>
  <si>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</si>
  <si>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</si>
  <si>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</si>
  <si>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</si>
  <si>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</si>
  <si>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</si>
  <si>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</si>
  <si>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</si>
  <si>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</si>
  <si>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</si>
  <si>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</si>
  <si>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</si>
  <si>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</si>
  <si>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</si>
  <si>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</si>
  <si>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</si>
  <si>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</si>
  <si>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</si>
  <si>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</si>
  <si>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</si>
  <si>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</si>
  <si>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</si>
  <si>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</si>
  <si>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</si>
  <si>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</si>
  <si>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</si>
  <si>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</si>
  <si>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</si>
  <si>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</si>
  <si>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</si>
  <si>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</si>
  <si>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</si>
  <si>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</si>
  <si>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</si>
  <si>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</si>
  <si>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</si>
  <si>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</si>
  <si>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</si>
  <si>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</si>
  <si>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</si>
  <si>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</si>
  <si>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</si>
  <si>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</si>
  <si>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</si>
  <si>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</si>
  <si>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</si>
  <si>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</si>
  <si>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</si>
  <si>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</si>
  <si>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</si>
  <si>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</si>
  <si>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</si>
  <si>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</si>
  <si>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</si>
  <si>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</si>
  <si>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</si>
  <si>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</si>
  <si>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</si>
  <si>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</si>
  <si>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</si>
  <si>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</si>
  <si>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</si>
  <si>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</si>
  <si>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</si>
  <si>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</si>
  <si>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</si>
  <si>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</si>
  <si>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</si>
  <si>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</si>
  <si>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</si>
  <si>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</si>
  <si>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</si>
  <si>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</si>
  <si>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</si>
  <si>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</si>
  <si>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</si>
  <si>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</si>
  <si>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</si>
  <si>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</si>
  <si>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</si>
  <si>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</si>
  <si>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</si>
  <si>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</si>
  <si>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</si>
  <si>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</si>
  <si>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</si>
  <si>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</si>
  <si>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</si>
  <si>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</si>
  <si>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</si>
  <si>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</si>
  <si>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</si>
  <si>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</si>
  <si>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</si>
  <si>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</si>
  <si>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</si>
  <si>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</si>
  <si>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</si>
  <si>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</si>
  <si>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</si>
  <si>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</si>
  <si>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</si>
  <si>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</si>
  <si>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</si>
  <si>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</si>
  <si>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</si>
  <si>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</si>
  <si>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</si>
  <si>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</si>
  <si>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</si>
  <si>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</si>
  <si>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</si>
  <si>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</si>
  <si>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</si>
  <si>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</si>
  <si>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</si>
  <si>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</si>
  <si>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</si>
  <si>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</si>
  <si>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</si>
  <si>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</si>
  <si>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</si>
  <si>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</si>
  <si>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</si>
  <si>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</si>
  <si>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</si>
  <si>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</si>
  <si>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</si>
  <si>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</si>
  <si>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</si>
  <si>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</si>
  <si>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</si>
  <si>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</si>
  <si>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</si>
  <si>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</si>
  <si>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</si>
  <si>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</si>
  <si>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</si>
  <si>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</si>
  <si>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</si>
  <si>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</si>
  <si>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</si>
  <si>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</si>
  <si>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</si>
  <si>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</si>
  <si>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</si>
  <si>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</si>
  <si>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</si>
  <si>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</si>
  <si>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</si>
  <si>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</si>
  <si>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</si>
  <si>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</si>
  <si>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</si>
  <si>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</si>
  <si>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</si>
  <si>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</si>
  <si>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</si>
  <si>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</si>
  <si>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</si>
  <si>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</si>
  <si>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</si>
  <si>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</si>
  <si>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</si>
  <si>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</si>
  <si>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</si>
  <si>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</si>
  <si>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</si>
  <si>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</si>
  <si>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</si>
  <si>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</si>
  <si>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</si>
  <si>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</si>
  <si>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</si>
  <si>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</si>
  <si>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</si>
  <si>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</si>
  <si>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</si>
  <si>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</si>
  <si>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</si>
  <si>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</si>
  <si>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</si>
  <si>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</si>
  <si>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</si>
  <si>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</si>
  <si>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</si>
  <si>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</si>
  <si>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</si>
  <si>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</si>
  <si>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</si>
  <si>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</si>
  <si>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</si>
  <si>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</si>
  <si>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</si>
  <si>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</si>
  <si>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</si>
  <si>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</si>
  <si>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</si>
  <si>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</si>
  <si>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</si>
  <si>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</si>
  <si>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</si>
  <si>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</si>
  <si>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</si>
  <si>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</si>
  <si>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</si>
  <si>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</si>
  <si>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</si>
  <si>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</si>
  <si>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</si>
  <si>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</si>
  <si>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</si>
  <si>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</si>
  <si>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</si>
  <si>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</si>
  <si>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</si>
  <si>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</si>
  <si>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</si>
  <si>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</si>
  <si>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</si>
  <si>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</si>
  <si>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</si>
  <si>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</si>
  <si>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</si>
  <si>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</si>
  <si>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</si>
  <si>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</si>
  <si>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</si>
  <si>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</si>
  <si>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</si>
  <si>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</si>
  <si>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</si>
  <si>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</si>
  <si>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</si>
  <si>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</si>
  <si>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</si>
  <si>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</si>
  <si>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</si>
  <si>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</si>
  <si>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</si>
  <si>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</si>
  <si>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</si>
  <si>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</si>
  <si>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</si>
  <si>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</si>
  <si>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</si>
  <si>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</si>
  <si>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</si>
  <si>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</si>
  <si>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</si>
  <si>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</si>
  <si>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</si>
  <si>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</si>
  <si>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</si>
  <si>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</si>
  <si>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</si>
  <si>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</si>
  <si>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</si>
  <si>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</si>
  <si>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</si>
  <si>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</si>
  <si>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</si>
  <si>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</si>
  <si>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</si>
  <si>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</si>
  <si>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</si>
  <si>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</si>
  <si>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</si>
  <si>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</si>
  <si>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</si>
  <si>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</si>
  <si>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</si>
  <si>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</si>
  <si>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</si>
  <si>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</si>
  <si>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</si>
  <si>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</si>
  <si>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</si>
  <si>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</si>
  <si>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</si>
  <si>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</si>
  <si>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</si>
  <si>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</si>
  <si>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</si>
  <si>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</si>
  <si>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</si>
  <si>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</si>
  <si>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</si>
  <si>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</si>
  <si>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</si>
  <si>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</si>
  <si>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</si>
  <si>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</si>
  <si>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</si>
  <si>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</si>
  <si>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</si>
  <si>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</si>
  <si>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</si>
  <si>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</si>
  <si>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</si>
  <si>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</si>
  <si>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</si>
  <si>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</si>
  <si>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</si>
  <si>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</si>
  <si>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</si>
  <si>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</si>
  <si>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</si>
  <si>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</si>
  <si>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</si>
  <si>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</si>
  <si>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</si>
  <si>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</si>
  <si>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</si>
  <si>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</si>
  <si>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</si>
  <si>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</si>
  <si>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</si>
  <si>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</si>
  <si>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</si>
  <si>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</si>
  <si>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</si>
  <si>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</si>
  <si>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</si>
  <si>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</si>
  <si>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</si>
  <si>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</si>
  <si>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</si>
  <si>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</si>
  <si>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</si>
  <si>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</si>
  <si>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</si>
  <si>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</si>
  <si>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</si>
  <si>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</si>
  <si>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</si>
  <si>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</si>
  <si>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</si>
  <si>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</si>
  <si>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</si>
  <si>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</si>
  <si>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</si>
  <si>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</si>
  <si>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</si>
  <si>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</si>
  <si>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</si>
  <si>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</si>
  <si>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</si>
  <si>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</si>
  <si>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</si>
  <si>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</si>
  <si>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</si>
  <si>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</si>
  <si>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</si>
  <si>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</si>
  <si>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</si>
  <si>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</si>
  <si>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</si>
  <si>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</si>
  <si>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</si>
  <si>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</si>
  <si>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</si>
  <si>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</si>
  <si>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</si>
  <si>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</si>
  <si>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</si>
  <si>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</si>
  <si>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</si>
  <si>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</si>
  <si>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</si>
  <si>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</si>
  <si>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</si>
  <si>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</si>
  <si>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</si>
  <si>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</si>
  <si>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</si>
  <si>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</si>
  <si>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</si>
  <si>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</si>
  <si>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</si>
  <si>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</si>
  <si>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</si>
  <si>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</si>
  <si>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</si>
  <si>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</si>
  <si>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</si>
  <si>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</si>
  <si>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</si>
  <si>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</si>
  <si>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</si>
  <si>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</si>
  <si>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</si>
  <si>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</si>
  <si>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</si>
  <si>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</si>
  <si>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</si>
  <si>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</si>
  <si>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</si>
  <si>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</si>
  <si>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</si>
  <si>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</si>
  <si>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</si>
  <si>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</si>
  <si>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</si>
  <si>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</si>
  <si>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</si>
  <si>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</si>
  <si>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</si>
  <si>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</si>
  <si>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</si>
  <si>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</si>
  <si>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</si>
  <si>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</si>
  <si>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</si>
  <si>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</si>
  <si>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</si>
  <si>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</si>
  <si>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</si>
  <si>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</si>
  <si>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</si>
  <si>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</si>
  <si>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</si>
  <si>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</si>
  <si>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</si>
  <si>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</si>
  <si>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</si>
  <si>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</si>
  <si>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</si>
  <si>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</si>
  <si>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</si>
  <si>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</si>
  <si>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</si>
  <si>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</si>
  <si>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</si>
  <si>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</si>
  <si>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</si>
  <si>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</si>
  <si>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</si>
  <si>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</si>
  <si>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</si>
  <si>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</si>
  <si>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</si>
  <si>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</si>
  <si>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</si>
  <si>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</si>
  <si>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</si>
  <si>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</si>
  <si>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</si>
  <si>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</si>
  <si>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</si>
  <si>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</si>
  <si>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</si>
  <si>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</si>
  <si>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</si>
  <si>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</si>
  <si>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</si>
  <si>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</si>
  <si>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</si>
  <si>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</si>
  <si>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</si>
  <si>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</si>
  <si>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</si>
  <si>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</si>
  <si>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</si>
  <si>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</si>
  <si>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</si>
  <si>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</si>
  <si>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</si>
  <si>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</si>
  <si>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</si>
  <si>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</si>
  <si>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</si>
  <si>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</si>
  <si>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</si>
  <si>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</si>
  <si>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</si>
  <si>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</si>
  <si>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</si>
  <si>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</si>
  <si>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</si>
  <si>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</si>
  <si>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</si>
  <si>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</si>
  <si>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</si>
  <si>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</si>
  <si>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</si>
  <si>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</si>
  <si>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</si>
  <si>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</si>
  <si>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</si>
  <si>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</si>
  <si>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</si>
  <si>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</si>
  <si>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</si>
  <si>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</si>
  <si>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</si>
  <si>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</si>
  <si>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</si>
  <si>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</si>
  <si>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</si>
  <si>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</si>
  <si>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</si>
  <si>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</si>
  <si>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</si>
  <si>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</si>
  <si>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</si>
  <si>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</si>
  <si>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</si>
  <si>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</si>
  <si>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</si>
  <si>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</si>
  <si>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</si>
  <si>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</si>
  <si>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</si>
  <si>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</si>
  <si>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</si>
  <si>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</si>
  <si>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</si>
  <si>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</si>
  <si>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</si>
  <si>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</si>
  <si>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</si>
  <si>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</si>
  <si>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</si>
  <si>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</si>
  <si>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</si>
  <si>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</si>
  <si>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</si>
  <si>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</si>
  <si>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</si>
  <si>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</si>
  <si>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</si>
  <si>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</si>
  <si>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</si>
  <si>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</si>
  <si>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</si>
  <si>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</si>
  <si>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</si>
  <si>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</si>
  <si>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</si>
  <si>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</si>
  <si>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</si>
  <si>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</si>
  <si>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</si>
  <si>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</si>
  <si>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</si>
  <si>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</si>
  <si>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</si>
  <si>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</si>
  <si>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</si>
  <si>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</si>
  <si>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</si>
  <si>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</si>
  <si>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</si>
  <si>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</si>
  <si>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</si>
  <si>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</si>
  <si>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</si>
  <si>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</si>
  <si>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</si>
  <si>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</si>
  <si>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</si>
  <si>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</si>
  <si>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</si>
  <si>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</si>
  <si>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</si>
  <si>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</si>
  <si>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</si>
  <si>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</si>
  <si>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</si>
  <si>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</si>
  <si>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</si>
  <si>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</si>
  <si>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</si>
  <si>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</si>
  <si>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</si>
  <si>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</si>
  <si>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</si>
  <si>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</si>
  <si>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</si>
  <si>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</si>
  <si>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</si>
  <si>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</si>
  <si>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</si>
  <si>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</si>
  <si>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</si>
  <si>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</si>
  <si>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</si>
  <si>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</si>
  <si>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</si>
  <si>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</si>
  <si>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</si>
  <si>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</si>
  <si>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</si>
  <si>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</si>
  <si>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</si>
  <si>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</si>
  <si>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</si>
  <si>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</si>
  <si>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</si>
  <si>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</si>
  <si>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</si>
  <si>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</si>
  <si>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</si>
  <si>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</si>
  <si>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</si>
  <si>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</si>
  <si>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</si>
  <si>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</si>
  <si>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</si>
  <si>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</si>
  <si>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</si>
  <si>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</si>
  <si>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</si>
  <si>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</si>
  <si>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</si>
  <si>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</si>
  <si>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</si>
  <si>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</si>
  <si>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</si>
  <si>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</si>
  <si>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</si>
  <si>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</si>
  <si>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</si>
  <si>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</si>
  <si>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</si>
  <si>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</si>
  <si>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</si>
  <si>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</si>
  <si>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</si>
  <si>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</si>
  <si>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</si>
  <si>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</si>
  <si>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</si>
  <si>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</si>
  <si>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</si>
  <si>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</si>
  <si>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</si>
  <si>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</si>
  <si>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</si>
  <si>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</si>
  <si>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</si>
  <si>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</si>
  <si>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</si>
  <si>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</si>
  <si>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</si>
  <si>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</si>
  <si>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</si>
  <si>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</si>
  <si>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</si>
  <si>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</si>
  <si>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</si>
  <si>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</si>
  <si>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</si>
  <si>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</si>
  <si>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</si>
  <si>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</si>
  <si>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</si>
  <si>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</si>
  <si>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</si>
  <si>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</si>
  <si>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</si>
  <si>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</si>
  <si>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</si>
  <si>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</si>
  <si>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</si>
  <si>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</si>
  <si>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</si>
  <si>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</si>
  <si>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</si>
  <si>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</si>
  <si>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</si>
  <si>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</si>
  <si>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</si>
  <si>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</si>
  <si>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</si>
  <si>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</si>
  <si>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</si>
  <si>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</si>
  <si>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</si>
  <si>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</si>
  <si>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</si>
  <si>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</si>
  <si>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</si>
  <si>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</si>
  <si>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</si>
  <si>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</si>
  <si>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</si>
  <si>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</si>
  <si>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</si>
  <si>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</si>
  <si>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</si>
  <si>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</si>
  <si>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</si>
  <si>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</si>
  <si>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</si>
  <si>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</si>
  <si>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</si>
  <si>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</si>
  <si>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</si>
  <si>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</si>
  <si>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</si>
  <si>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</si>
  <si>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</si>
  <si>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</si>
  <si>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</si>
  <si>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</si>
  <si>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</si>
  <si>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</si>
  <si>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</si>
  <si>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</si>
  <si>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</si>
  <si>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</si>
  <si>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</si>
  <si>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</si>
  <si>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</si>
  <si>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</si>
  <si>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</si>
  <si>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</si>
  <si>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</si>
  <si>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</si>
  <si>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</si>
  <si>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</si>
  <si>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</si>
  <si>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</si>
  <si>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</si>
  <si>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</si>
  <si>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</si>
  <si>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</si>
  <si>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</si>
  <si>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</si>
  <si>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</si>
  <si>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</si>
  <si>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</si>
  <si>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</si>
  <si>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</si>
  <si>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</si>
  <si>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</si>
  <si>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</si>
  <si>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</si>
  <si>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</si>
  <si>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</si>
  <si>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</si>
  <si>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</si>
  <si>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</si>
  <si>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</si>
  <si>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</si>
  <si>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</si>
  <si>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</si>
  <si>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</si>
  <si>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</si>
  <si>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</si>
  <si>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</si>
  <si>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</si>
  <si>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</si>
  <si>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</si>
  <si>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</si>
  <si>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</si>
  <si>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</si>
  <si>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</si>
  <si>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</si>
  <si>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</si>
  <si>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</si>
  <si>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</si>
  <si>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</si>
  <si>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</si>
  <si>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</si>
  <si>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</si>
  <si>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</si>
  <si>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</si>
  <si>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</si>
  <si>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</si>
  <si>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</si>
  <si>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</si>
  <si>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</si>
  <si>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</si>
  <si>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</si>
  <si>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</si>
  <si>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</si>
  <si>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</si>
  <si>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</si>
  <si>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</si>
  <si>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</si>
  <si>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</si>
  <si>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</si>
  <si>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</si>
  <si>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</si>
  <si>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</si>
  <si>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</si>
  <si>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</si>
  <si>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</si>
  <si>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</si>
  <si>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</si>
  <si>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</si>
  <si>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</si>
  <si>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</si>
  <si>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</si>
  <si>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</si>
  <si>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</si>
  <si>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</si>
  <si>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</si>
  <si>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</si>
  <si>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</si>
  <si>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</si>
  <si>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</si>
  <si>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</si>
  <si>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</si>
  <si>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</si>
  <si>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</si>
  <si>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</si>
  <si>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</si>
  <si>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</si>
  <si>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</si>
  <si>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</si>
  <si>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</si>
  <si>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</si>
  <si>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</si>
  <si>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</si>
  <si>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</si>
  <si>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</si>
  <si>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</si>
  <si>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</si>
  <si>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</si>
  <si>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</si>
  <si>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</si>
  <si>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</si>
  <si>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</si>
  <si>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</si>
  <si>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</si>
  <si>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</si>
  <si>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</si>
  <si>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</si>
  <si>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</si>
  <si>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</si>
  <si>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</si>
  <si>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</si>
  <si>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</si>
  <si>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</si>
  <si>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</si>
  <si>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</si>
  <si>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</si>
  <si>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</si>
  <si>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</si>
  <si>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</si>
  <si>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</si>
  <si>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</si>
  <si>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</si>
  <si>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</si>
  <si>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</si>
  <si>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</si>
  <si>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</si>
  <si>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</si>
  <si>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</si>
  <si>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</si>
  <si>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</si>
  <si>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</si>
  <si>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</si>
  <si>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</si>
  <si>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</si>
  <si>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</si>
  <si>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</si>
  <si>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</si>
  <si>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</si>
  <si>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</si>
  <si>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</si>
  <si>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</si>
  <si>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</si>
  <si>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</si>
  <si>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</si>
  <si>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</si>
  <si>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</si>
  <si>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</si>
  <si>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</si>
  <si>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</si>
  <si>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</si>
  <si>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</si>
  <si>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</si>
  <si>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</si>
  <si>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</si>
  <si>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</si>
  <si>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</si>
  <si>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</si>
  <si>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</si>
  <si>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</si>
  <si>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</si>
  <si>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</si>
  <si>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</si>
  <si>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</si>
  <si>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</si>
  <si>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</si>
  <si>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</si>
  <si>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</si>
  <si>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</si>
  <si>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</si>
  <si>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</si>
  <si>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</si>
  <si>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</si>
  <si>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</si>
  <si>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</si>
  <si>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</si>
  <si>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</si>
  <si>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</si>
  <si>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</si>
  <si>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</si>
  <si>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</si>
  <si>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</si>
  <si>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</si>
  <si>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</si>
  <si>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</si>
  <si>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</si>
  <si>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</si>
  <si>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</si>
  <si>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</si>
  <si>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</si>
  <si>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</si>
  <si>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</si>
  <si>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</si>
  <si>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</si>
  <si>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</si>
  <si>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</si>
  <si>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</si>
  <si>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</si>
  <si>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</si>
  <si>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</si>
  <si>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</si>
  <si>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</si>
  <si>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</si>
  <si>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</si>
  <si>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</si>
  <si>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</si>
  <si>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</si>
  <si>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</si>
  <si>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</si>
  <si>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</si>
  <si>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</si>
  <si>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</si>
  <si>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</si>
  <si>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</si>
  <si>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</si>
  <si>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</si>
  <si>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</si>
  <si>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</si>
  <si>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</si>
  <si>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</si>
  <si>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</si>
  <si>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</si>
  <si>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</si>
  <si>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</si>
  <si>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</si>
  <si>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</si>
  <si>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</si>
  <si>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</si>
  <si>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</si>
  <si>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</si>
  <si>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</si>
  <si>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</si>
  <si>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</si>
  <si>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</si>
  <si>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</si>
  <si>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</si>
  <si>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</si>
  <si>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</si>
  <si>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</si>
  <si>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</si>
  <si>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</si>
  <si>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</si>
  <si>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</si>
  <si>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</si>
  <si>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</si>
  <si>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</si>
  <si>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</si>
  <si>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</si>
  <si>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</si>
  <si>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</si>
  <si>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</si>
  <si>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</si>
  <si>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</si>
  <si>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</si>
  <si>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</si>
  <si>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</si>
  <si>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</si>
  <si>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</si>
  <si>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</si>
  <si>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</si>
  <si>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</si>
  <si>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</si>
  <si>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</si>
  <si>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</si>
  <si>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</si>
  <si>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</si>
  <si>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</si>
  <si>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</si>
  <si>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</si>
  <si>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</si>
  <si>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</si>
  <si>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</si>
  <si>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</si>
  <si>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</si>
  <si>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</si>
  <si>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</si>
  <si>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</si>
  <si>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</si>
  <si>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</si>
  <si>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</si>
  <si>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</si>
  <si>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</si>
  <si>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</si>
  <si>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</si>
  <si>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</si>
  <si>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</si>
  <si>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</si>
  <si>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</si>
  <si>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</si>
  <si>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</si>
  <si>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</si>
  <si>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</si>
  <si>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</si>
  <si>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</si>
  <si>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</si>
  <si>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</si>
  <si>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</si>
  <si>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</si>
  <si>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</si>
  <si>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</si>
  <si>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</si>
  <si>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</si>
  <si>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</si>
  <si>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</si>
  <si>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</si>
  <si>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</si>
  <si>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</si>
  <si>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</si>
  <si>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</si>
  <si>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</si>
  <si>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</si>
  <si>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</si>
  <si>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</si>
  <si>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</si>
  <si>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</si>
  <si>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</si>
  <si>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</si>
  <si>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</si>
  <si>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</si>
  <si>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</si>
  <si>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</si>
  <si>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</si>
  <si>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</si>
  <si>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</si>
  <si>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</si>
  <si>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</si>
  <si>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</si>
  <si>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</si>
  <si>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</si>
  <si>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</si>
  <si>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</si>
  <si>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</si>
  <si>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</si>
  <si>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</si>
  <si>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</si>
  <si>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</si>
  <si>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</si>
  <si>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</si>
  <si>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</si>
  <si>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</si>
  <si>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</si>
  <si>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</si>
  <si>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</si>
  <si>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</si>
  <si>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</si>
  <si>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</si>
  <si>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</si>
  <si>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</si>
  <si>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</si>
  <si>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</si>
  <si>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</si>
  <si>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</si>
  <si>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</si>
  <si>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</si>
  <si>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</si>
  <si>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</si>
  <si>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</si>
  <si>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</si>
  <si>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</si>
  <si>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</si>
  <si>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</si>
  <si>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</si>
  <si>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</si>
  <si>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</si>
  <si>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</si>
  <si>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</si>
  <si>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</si>
  <si>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</si>
  <si>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</si>
  <si>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</si>
  <si>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</si>
  <si>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</si>
  <si>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</si>
  <si>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</si>
  <si>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</si>
  <si>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</si>
  <si>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</si>
  <si>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</si>
  <si>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</si>
  <si>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</si>
  <si>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</si>
  <si>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</si>
  <si>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</si>
  <si>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</si>
  <si>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</si>
  <si>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</si>
  <si>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</si>
  <si>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</si>
  <si>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</si>
  <si>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</si>
  <si>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</si>
  <si>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</si>
  <si>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</si>
  <si>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</si>
  <si>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</si>
  <si>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</si>
  <si>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</si>
  <si>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</si>
  <si>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</si>
  <si>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</si>
  <si>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</si>
  <si>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</si>
  <si>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</si>
  <si>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</si>
  <si>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</si>
  <si>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</si>
  <si>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</si>
  <si>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</si>
  <si>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</si>
  <si>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</si>
  <si>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</si>
  <si>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</si>
  <si>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</si>
  <si>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</si>
  <si>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</si>
  <si>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</si>
  <si>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</si>
  <si>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</si>
  <si>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</si>
  <si>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</si>
  <si>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</si>
  <si>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</si>
  <si>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</si>
  <si>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</si>
  <si>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</si>
  <si>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</si>
  <si>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</si>
  <si>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</si>
  <si>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</si>
  <si>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</si>
  <si>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</si>
  <si>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</si>
  <si>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</si>
  <si>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</si>
  <si>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</si>
  <si>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</si>
  <si>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</si>
  <si>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</si>
  <si>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</si>
  <si>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</si>
  <si>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</si>
  <si>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</si>
  <si>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</si>
  <si>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</si>
  <si>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</si>
  <si>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</si>
  <si>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</si>
  <si>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</si>
  <si>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</si>
  <si>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</si>
  <si>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</si>
  <si>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</si>
  <si>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</si>
  <si>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</si>
  <si>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</si>
  <si>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</si>
  <si>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</si>
  <si>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</si>
  <si>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</si>
  <si>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</si>
  <si>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</si>
  <si>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</si>
  <si>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</si>
  <si>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</si>
  <si>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</si>
  <si>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</si>
  <si>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</si>
  <si>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</si>
  <si>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</si>
  <si>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</si>
  <si>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</si>
  <si>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</si>
  <si>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</si>
  <si>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</si>
  <si>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</si>
  <si>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</si>
  <si>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</si>
  <si>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</si>
  <si>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</si>
  <si>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</si>
  <si>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</si>
  <si>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</si>
  <si>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</si>
  <si>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</si>
  <si>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</si>
  <si>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</si>
  <si>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</si>
  <si>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</si>
  <si>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</si>
  <si>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</si>
  <si>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</si>
  <si>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</si>
  <si>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</si>
  <si>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</si>
  <si>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</si>
  <si>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</si>
  <si>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</si>
  <si>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</si>
  <si>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</si>
  <si>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</si>
  <si>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</si>
  <si>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</si>
  <si>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</si>
  <si>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</si>
  <si>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</si>
  <si>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</si>
  <si>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</si>
  <si>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</si>
  <si>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</si>
  <si>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</si>
  <si>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</si>
  <si>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</si>
  <si>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</si>
  <si>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</si>
  <si>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</si>
  <si>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</si>
  <si>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</si>
  <si>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</si>
  <si>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</si>
  <si>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</si>
  <si>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</si>
  <si>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</si>
  <si>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</si>
  <si>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</si>
  <si>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</si>
  <si>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</si>
  <si>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</si>
  <si>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</si>
  <si>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</si>
  <si>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</si>
  <si>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</si>
  <si>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</si>
  <si>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</si>
  <si>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</si>
  <si>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</si>
  <si>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</si>
  <si>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</si>
  <si>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</si>
  <si>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</si>
  <si>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</si>
  <si>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</si>
  <si>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</si>
  <si>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</si>
  <si>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</si>
  <si>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</si>
  <si>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</si>
  <si>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</si>
  <si>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</si>
  <si>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</si>
  <si>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</si>
  <si>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</si>
  <si>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</si>
  <si>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</si>
  <si>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</si>
  <si>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</si>
  <si>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</si>
  <si>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</si>
  <si>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</si>
  <si>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</si>
  <si>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</si>
  <si>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</si>
  <si>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</si>
  <si>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</si>
  <si>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</si>
  <si>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</si>
  <si>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</si>
  <si>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</si>
  <si>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</si>
  <si>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</si>
  <si>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</si>
  <si>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</si>
  <si>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</si>
  <si>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</si>
  <si>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</si>
  <si>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</si>
  <si>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</si>
  <si>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</si>
  <si>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</si>
  <si>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</si>
  <si>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</si>
  <si>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</si>
  <si>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</si>
  <si>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</si>
  <si>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</si>
  <si>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</si>
  <si>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</si>
  <si>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</si>
  <si>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</si>
  <si>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</si>
  <si>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</si>
  <si>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</si>
  <si>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</si>
  <si>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</si>
  <si>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</si>
  <si>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</si>
  <si>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</si>
  <si>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</si>
  <si>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</si>
  <si>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</si>
  <si>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</si>
  <si>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</si>
  <si>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</si>
  <si>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</si>
  <si>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</si>
  <si>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</si>
  <si>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</si>
  <si>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</si>
  <si>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</si>
  <si>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</si>
  <si>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</si>
  <si>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</si>
  <si>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</si>
  <si>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</si>
  <si>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</si>
  <si>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</si>
  <si>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</si>
  <si>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</si>
  <si>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</si>
  <si>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</si>
  <si>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</si>
  <si>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</si>
  <si>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</si>
  <si>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</si>
  <si>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</si>
  <si>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</si>
  <si>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</si>
  <si>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</si>
  <si>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</si>
  <si>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</si>
  <si>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</si>
  <si>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</si>
  <si>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</si>
  <si>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</si>
  <si>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</si>
  <si>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</si>
  <si>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</si>
  <si>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</si>
  <si>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</si>
  <si>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</si>
  <si>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</si>
  <si>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</si>
  <si>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</si>
  <si>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</si>
  <si>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</si>
  <si>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</si>
  <si>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</si>
  <si>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</si>
  <si>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</si>
  <si>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</si>
  <si>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</si>
  <si>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</si>
  <si>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</si>
  <si>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</si>
  <si>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</si>
  <si>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</si>
  <si>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</si>
  <si>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</si>
  <si>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</si>
  <si>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</si>
  <si>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</si>
  <si>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</si>
  <si>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</si>
  <si>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</si>
  <si>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</si>
  <si>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</si>
  <si>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</si>
  <si>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</si>
  <si>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</si>
  <si>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</si>
  <si>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</si>
  <si>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</si>
  <si>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</si>
  <si>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</si>
  <si>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</si>
  <si>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</si>
  <si>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</si>
  <si>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</si>
  <si>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</si>
  <si>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</si>
  <si>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</si>
  <si>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</si>
  <si>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</si>
  <si>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</si>
  <si>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</si>
  <si>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</si>
  <si>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</si>
  <si>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</si>
  <si>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</si>
  <si>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</si>
  <si>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</si>
  <si>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</si>
  <si>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</si>
  <si>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</si>
  <si>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</si>
  <si>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</si>
  <si>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</si>
  <si>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</si>
  <si>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</si>
  <si>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</si>
  <si>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</si>
  <si>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</si>
  <si>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</si>
  <si>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</si>
  <si>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</si>
  <si>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</si>
  <si>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</si>
  <si>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</si>
  <si>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</si>
  <si>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</si>
  <si>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</si>
  <si>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</si>
  <si>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</si>
  <si>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</si>
  <si>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</si>
  <si>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</si>
  <si>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</si>
  <si>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</si>
  <si>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</si>
  <si>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</si>
  <si>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</si>
  <si>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</si>
  <si>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</si>
  <si>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</si>
  <si>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</si>
  <si>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</si>
  <si>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</si>
  <si>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</si>
  <si>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</si>
  <si>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</si>
  <si>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</si>
  <si>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</si>
  <si>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</si>
  <si>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</si>
  <si>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</si>
  <si>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</si>
  <si>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</si>
  <si>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</si>
  <si>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</si>
  <si>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</si>
  <si>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</si>
  <si>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</si>
  <si>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</si>
  <si>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</si>
  <si>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</si>
  <si>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</si>
  <si>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</si>
  <si>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</si>
  <si>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</si>
  <si>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</si>
  <si>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</si>
  <si>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</si>
  <si>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</si>
  <si>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</si>
  <si>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</si>
  <si>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</si>
  <si>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</si>
  <si>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</si>
  <si>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</si>
  <si>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</si>
  <si>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</si>
  <si>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</si>
  <si>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</si>
  <si>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</si>
  <si>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</si>
  <si>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</si>
  <si>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</si>
  <si>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</si>
  <si>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</si>
  <si>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</si>
  <si>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</si>
  <si>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</si>
  <si>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</si>
  <si>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</si>
  <si>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</si>
  <si>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</si>
  <si>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</si>
  <si>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</si>
  <si>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</si>
  <si>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</si>
  <si>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</si>
  <si>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</si>
  <si>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</si>
  <si>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</si>
  <si>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</si>
  <si>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</si>
  <si>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</si>
  <si>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</si>
  <si>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</si>
  <si>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</si>
  <si>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</si>
  <si>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</si>
  <si>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</si>
  <si>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</si>
  <si>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</si>
  <si>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</si>
  <si>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</si>
  <si>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</si>
  <si>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</si>
  <si>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</si>
  <si>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</si>
  <si>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</si>
  <si>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</si>
  <si>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</si>
  <si>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</si>
  <si>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</si>
  <si>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</si>
  <si>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</si>
  <si>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</si>
  <si>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</si>
  <si>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</si>
  <si>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</si>
  <si>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</si>
  <si>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</si>
  <si>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</si>
  <si>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</si>
  <si>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</si>
  <si>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</si>
  <si>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</si>
  <si>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</si>
  <si>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</si>
  <si>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</si>
  <si>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</si>
  <si>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</si>
  <si>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</si>
  <si>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</si>
  <si>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</si>
  <si>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</si>
  <si>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</si>
  <si>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</si>
  <si>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</si>
  <si>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</si>
  <si>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</si>
  <si>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</si>
  <si>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</si>
  <si>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</si>
  <si>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</si>
  <si>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</si>
  <si>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</si>
  <si>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</si>
  <si>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</si>
  <si>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</si>
  <si>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</si>
  <si>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</si>
  <si>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</si>
  <si>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</si>
  <si>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</si>
  <si>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</si>
  <si>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</si>
  <si>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</si>
  <si>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</si>
  <si>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</si>
  <si>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</si>
  <si>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</si>
  <si>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</si>
  <si>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</si>
  <si>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</si>
  <si>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</si>
  <si>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</si>
  <si>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</si>
  <si>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</si>
  <si>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</si>
  <si>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</si>
  <si>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</si>
  <si>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</si>
  <si>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</si>
  <si>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</si>
  <si>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</si>
  <si>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</si>
  <si>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</si>
  <si>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</si>
  <si>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</si>
  <si>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</si>
  <si>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</si>
  <si>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</si>
  <si>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</si>
  <si>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</si>
  <si>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</si>
  <si>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</si>
  <si>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</si>
  <si>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</si>
  <si>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</si>
  <si>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</si>
  <si>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</si>
  <si>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</si>
  <si>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</si>
  <si>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</si>
  <si>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</si>
  <si>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</si>
  <si>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</si>
  <si>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</si>
  <si>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</si>
  <si>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</si>
  <si>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</si>
  <si>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</si>
  <si>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</si>
  <si>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</si>
  <si>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</si>
  <si>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</si>
  <si>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</si>
  <si>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</si>
  <si>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</si>
  <si>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</si>
  <si>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</si>
  <si>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</si>
  <si>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</si>
  <si>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</si>
  <si>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</si>
  <si>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</si>
  <si>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</si>
  <si>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</si>
  <si>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</si>
  <si>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</si>
  <si>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</si>
  <si>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</si>
  <si>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</si>
  <si>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</si>
  <si>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</si>
  <si>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</si>
  <si>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</si>
  <si>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</si>
  <si>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</si>
  <si>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</si>
  <si>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</si>
  <si>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</si>
  <si>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</si>
  <si>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</si>
  <si>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</si>
  <si>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</si>
  <si>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</si>
  <si>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</si>
  <si>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</si>
  <si>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</si>
  <si>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</si>
  <si>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</si>
  <si>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</si>
  <si>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</si>
  <si>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</si>
  <si>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</si>
  <si>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</si>
  <si>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</si>
  <si>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</si>
  <si>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</si>
  <si>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</si>
  <si>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</si>
  <si>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</si>
  <si>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</si>
  <si>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</si>
  <si>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</si>
  <si>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</si>
  <si>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</si>
  <si>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</si>
  <si>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</si>
  <si>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</si>
  <si>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</si>
  <si>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</si>
  <si>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</si>
  <si>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</si>
  <si>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</si>
  <si>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</si>
  <si>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</si>
  <si>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</si>
  <si>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</si>
  <si>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</si>
  <si>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</si>
  <si>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</si>
  <si>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</si>
  <si>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</si>
  <si>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</si>
  <si>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</si>
  <si>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</si>
  <si>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</si>
  <si>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</si>
  <si>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</si>
  <si>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</si>
  <si>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</si>
  <si>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</si>
  <si>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</si>
  <si>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</si>
  <si>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</si>
  <si>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</si>
  <si>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</si>
  <si>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</si>
  <si>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</si>
  <si>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</si>
  <si>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</si>
  <si>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</si>
  <si>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</si>
  <si>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</si>
  <si>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</si>
  <si>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</si>
  <si>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</si>
  <si>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</si>
  <si>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</si>
  <si>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</si>
  <si>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</si>
  <si>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</si>
  <si>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</si>
  <si>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</si>
  <si>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</si>
  <si>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</si>
  <si>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</si>
  <si>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</si>
  <si>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</si>
  <si>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</si>
  <si>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</si>
  <si>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</si>
  <si>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</si>
  <si>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</si>
  <si>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</si>
  <si>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</si>
  <si>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</si>
  <si>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</si>
  <si>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</si>
  <si>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</si>
  <si>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</si>
  <si>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</si>
  <si>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</si>
  <si>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</si>
  <si>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</si>
  <si>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</si>
  <si>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</si>
  <si>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</si>
  <si>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</si>
  <si>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</si>
  <si>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</si>
  <si>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</si>
  <si>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</si>
  <si>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</si>
  <si>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</si>
  <si>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</si>
  <si>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</si>
  <si>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</si>
  <si>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</si>
  <si>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</si>
  <si>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</si>
  <si>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</si>
  <si>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</si>
  <si>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</si>
  <si>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</si>
  <si>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</si>
  <si>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</si>
  <si>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</si>
  <si>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</si>
  <si>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</si>
  <si>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</si>
  <si>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</si>
  <si>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</si>
  <si>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</si>
  <si>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</si>
  <si>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</si>
  <si>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</si>
  <si>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</si>
  <si>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</si>
  <si>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</si>
  <si>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</si>
  <si>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</si>
  <si>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</si>
  <si>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</si>
  <si>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</si>
  <si>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</si>
  <si>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</si>
  <si>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</si>
  <si>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</si>
  <si>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</si>
  <si>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</si>
  <si>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</si>
  <si>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</si>
  <si>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</si>
  <si>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</si>
  <si>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</si>
  <si>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</si>
  <si>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</si>
  <si>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</si>
  <si>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</si>
  <si>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</si>
  <si>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</si>
  <si>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</si>
  <si>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</si>
  <si>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</si>
  <si>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</si>
  <si>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</si>
  <si>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</si>
  <si>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</si>
  <si>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</si>
  <si>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</si>
  <si>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</si>
  <si>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</si>
  <si>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</si>
  <si>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</si>
  <si>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</si>
  <si>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</si>
  <si>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</si>
  <si>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</si>
  <si>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</si>
  <si>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</si>
  <si>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</si>
  <si>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</si>
  <si>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</si>
  <si>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</si>
  <si>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</si>
  <si>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</si>
  <si>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</si>
  <si>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</si>
  <si>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</si>
  <si>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</si>
  <si>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</si>
  <si>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</si>
  <si>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</si>
  <si>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</si>
  <si>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</si>
  <si>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</si>
  <si>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</si>
  <si>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</si>
  <si>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</si>
  <si>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</si>
  <si>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</si>
  <si>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</si>
  <si>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</si>
  <si>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</si>
  <si>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</si>
  <si>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</si>
  <si>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</si>
  <si>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</si>
  <si>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</si>
  <si>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</si>
  <si>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</si>
  <si>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</si>
  <si>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</si>
  <si>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</si>
  <si>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</si>
  <si>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</si>
  <si>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</si>
  <si>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</si>
  <si>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</si>
  <si>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</si>
  <si>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</si>
  <si>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</si>
  <si>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</si>
  <si>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</si>
  <si>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</si>
  <si>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</si>
  <si>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</si>
  <si>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</si>
  <si>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</si>
  <si>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</si>
  <si>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</si>
  <si>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</si>
  <si>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</si>
  <si>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</si>
  <si>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</si>
  <si>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</si>
  <si>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</si>
  <si>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</si>
  <si>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</si>
  <si>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</si>
  <si>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</si>
  <si>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</si>
  <si>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</si>
  <si>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</si>
  <si>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</si>
  <si>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</si>
  <si>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</si>
  <si>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</si>
  <si>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</si>
  <si>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</si>
  <si>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</si>
  <si>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</si>
  <si>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</si>
  <si>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</si>
  <si>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</si>
  <si>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</si>
  <si>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</si>
  <si>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</si>
  <si>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</si>
  <si>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</si>
  <si>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</si>
  <si>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</si>
  <si>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</si>
  <si>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</si>
  <si>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</si>
  <si>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</si>
  <si>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</si>
  <si>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</si>
  <si>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</si>
  <si>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</si>
  <si>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</si>
  <si>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</si>
  <si>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</si>
  <si>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</si>
  <si>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</si>
  <si>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</si>
  <si>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</si>
  <si>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</si>
  <si>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</si>
  <si>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</si>
  <si>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</si>
  <si>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</si>
  <si>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</si>
  <si>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</si>
  <si>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</si>
  <si>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</si>
  <si>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</si>
  <si>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</si>
  <si>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</si>
  <si>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</si>
  <si>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</si>
  <si>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</si>
  <si>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</si>
  <si>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</si>
  <si>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</si>
  <si>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</si>
  <si>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</si>
  <si>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</si>
  <si>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</si>
  <si>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</si>
  <si>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</si>
  <si>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</si>
  <si>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</si>
  <si>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</si>
  <si>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</si>
  <si>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</si>
  <si>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</si>
  <si>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</si>
  <si>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</si>
  <si>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</si>
  <si>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</si>
  <si>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</si>
  <si>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</si>
  <si>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</si>
  <si>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</si>
  <si>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</si>
  <si>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</si>
  <si>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</si>
  <si>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</si>
  <si>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</si>
  <si>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</si>
  <si>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</si>
  <si>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</si>
  <si>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</si>
  <si>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</si>
  <si>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</si>
  <si>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</si>
  <si>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</si>
  <si>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</si>
  <si>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</si>
  <si>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</si>
  <si>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</si>
  <si>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</si>
  <si>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</si>
  <si>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</si>
  <si>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</si>
  <si>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</si>
  <si>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</si>
  <si>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</si>
  <si>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</si>
  <si>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</si>
  <si>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</si>
  <si>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</si>
  <si>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</si>
  <si>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</si>
  <si>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</si>
  <si>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</si>
  <si>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</si>
  <si>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</si>
  <si>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</si>
  <si>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</si>
  <si>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</si>
  <si>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</si>
  <si>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</si>
  <si>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</si>
  <si>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</si>
  <si>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</si>
  <si>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</si>
  <si>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</si>
  <si>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</si>
  <si>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</si>
  <si>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</si>
  <si>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</si>
  <si>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</si>
  <si>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</si>
  <si>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</si>
  <si>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</si>
  <si>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</si>
  <si>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</si>
  <si>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</si>
  <si>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</si>
  <si>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</si>
  <si>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</si>
  <si>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</si>
  <si>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</si>
  <si>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</si>
  <si>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</si>
  <si>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</si>
  <si>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</si>
  <si>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</si>
  <si>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</si>
  <si>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</si>
  <si>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</si>
  <si>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</si>
  <si>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</si>
  <si>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</si>
  <si>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</si>
  <si>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</si>
  <si>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</si>
  <si>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</si>
  <si>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</si>
  <si>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</si>
  <si>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</si>
  <si>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</si>
  <si>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</si>
  <si>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</si>
  <si>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</si>
  <si>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</si>
  <si>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</si>
  <si>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</si>
  <si>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</si>
  <si>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</si>
  <si>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</si>
  <si>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</si>
  <si>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</si>
  <si>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</si>
  <si>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</si>
  <si>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</si>
  <si>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</si>
  <si>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</si>
  <si>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</si>
  <si>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</si>
  <si>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</si>
  <si>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</si>
  <si>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</si>
  <si>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</si>
  <si>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</si>
  <si>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</si>
  <si>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</si>
  <si>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</si>
  <si>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</si>
  <si>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</si>
  <si>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</si>
  <si>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</si>
  <si>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</si>
  <si>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</si>
  <si>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</si>
  <si>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</si>
  <si>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</si>
  <si>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</si>
  <si>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</si>
  <si>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</si>
  <si>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</si>
  <si>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</si>
  <si>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</si>
  <si>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</si>
  <si>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</si>
  <si>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</si>
  <si>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</si>
  <si>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</si>
  <si>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</si>
  <si>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</si>
  <si>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</si>
  <si>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</si>
  <si>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</si>
  <si>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</si>
  <si>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</si>
  <si>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</si>
  <si>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</si>
  <si>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</si>
  <si>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</si>
  <si>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</si>
  <si>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</si>
  <si>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</si>
  <si>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</si>
  <si>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</si>
  <si>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</si>
  <si>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</si>
  <si>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</si>
  <si>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</si>
  <si>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</si>
  <si>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</si>
  <si>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</si>
  <si>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</si>
  <si>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</si>
  <si>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</si>
  <si>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</si>
  <si>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</si>
  <si>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</si>
  <si>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</si>
  <si>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</si>
  <si>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</si>
  <si>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</si>
  <si>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</si>
  <si>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</si>
  <si>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</si>
  <si>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</si>
  <si>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</si>
  <si>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</si>
  <si>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</si>
  <si>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</si>
  <si>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</si>
  <si>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</si>
  <si>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</si>
  <si>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</si>
  <si>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</si>
  <si>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</si>
  <si>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</si>
  <si>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</si>
  <si>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</si>
  <si>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</si>
  <si>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</si>
  <si>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</si>
  <si>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</si>
  <si>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</si>
  <si>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</si>
  <si>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</si>
  <si>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</si>
  <si>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</si>
  <si>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</si>
  <si>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</si>
  <si>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</si>
  <si>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</si>
  <si>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</si>
  <si>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</si>
  <si>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</si>
  <si>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</si>
  <si>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</si>
  <si>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</si>
  <si>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</si>
  <si>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</si>
  <si>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</si>
  <si>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</si>
  <si>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</si>
  <si>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</si>
  <si>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</si>
  <si>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</si>
  <si>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</si>
  <si>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</si>
  <si>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</si>
  <si>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</si>
  <si>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</si>
  <si>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</si>
  <si>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</si>
  <si>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</si>
  <si>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</si>
  <si>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</si>
  <si>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</si>
  <si>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</si>
  <si>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</si>
  <si>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</si>
  <si>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</si>
  <si>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</si>
  <si>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</si>
  <si>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</si>
  <si>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</si>
  <si>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</si>
  <si>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</si>
  <si>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</si>
  <si>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</si>
  <si>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</si>
  <si>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</si>
  <si>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</si>
  <si>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</si>
  <si>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</si>
  <si>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</si>
  <si>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</si>
  <si>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</si>
  <si>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</si>
  <si>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</si>
  <si>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</si>
  <si>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</si>
  <si>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</si>
  <si>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</si>
  <si>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</si>
  <si>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</si>
  <si>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</si>
  <si>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</si>
  <si>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</si>
  <si>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</si>
  <si>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</si>
  <si>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</si>
  <si>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</si>
  <si>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</si>
  <si>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</si>
  <si>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</si>
  <si>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</si>
  <si>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</si>
  <si>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</si>
  <si>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</si>
  <si>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</si>
  <si>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</si>
  <si>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</si>
  <si>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</si>
  <si>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</si>
  <si>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</si>
  <si>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</si>
  <si>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</si>
  <si>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</si>
  <si>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</si>
  <si>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</si>
  <si>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</si>
  <si>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</si>
  <si>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</si>
  <si>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</si>
  <si>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</si>
  <si>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</si>
  <si>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</si>
  <si>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</si>
  <si>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</si>
  <si>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</si>
  <si>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</si>
  <si>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</si>
  <si>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</si>
  <si>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</si>
  <si>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</si>
  <si>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</si>
  <si>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</si>
  <si>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</si>
  <si>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</si>
  <si>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</si>
  <si>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</si>
  <si>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</si>
  <si>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</si>
  <si>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</si>
  <si>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</si>
  <si>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</si>
  <si>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</si>
  <si>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</si>
  <si>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</si>
  <si>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</si>
  <si>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</si>
  <si>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</si>
  <si>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</si>
  <si>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</si>
  <si>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</si>
  <si>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</si>
  <si>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</si>
  <si>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</si>
  <si>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</si>
  <si>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</si>
  <si>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</si>
  <si>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</si>
  <si>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</si>
  <si>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</si>
  <si>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</si>
  <si>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</si>
  <si>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</si>
  <si>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</si>
  <si>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</si>
  <si>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</si>
  <si>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</si>
  <si>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</si>
  <si>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</si>
  <si>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</si>
  <si>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</si>
  <si>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</si>
  <si>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</si>
  <si>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</si>
  <si>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</si>
  <si>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</si>
  <si>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</si>
  <si>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</si>
  <si>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</si>
  <si>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</si>
  <si>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</si>
  <si>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</si>
  <si>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</si>
  <si>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</si>
  <si>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</si>
  <si>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</si>
  <si>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</si>
  <si>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</si>
  <si>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</si>
  <si>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</si>
  <si>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</si>
  <si>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</si>
  <si>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</si>
  <si>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</si>
  <si>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</si>
  <si>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</si>
  <si>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</si>
  <si>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</si>
  <si>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</si>
  <si>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</si>
  <si>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</si>
  <si>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</si>
  <si>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</si>
  <si>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</si>
  <si>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</si>
  <si>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</si>
  <si>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</si>
  <si>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</si>
  <si>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</si>
  <si>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</si>
  <si>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</si>
  <si>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</si>
  <si>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</si>
  <si>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</si>
  <si>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</si>
  <si>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</si>
  <si>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</si>
  <si>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</si>
  <si>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</si>
  <si>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</si>
  <si>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</si>
  <si>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</si>
  <si>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</si>
  <si>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</si>
  <si>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</si>
  <si>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</si>
  <si>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</si>
  <si>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</si>
  <si>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</si>
  <si>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</si>
  <si>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</si>
  <si>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</si>
  <si>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</si>
  <si>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</si>
  <si>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</si>
  <si>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</si>
  <si>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</si>
  <si>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</si>
  <si>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</si>
  <si>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</si>
  <si>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</si>
  <si>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</si>
  <si>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</si>
  <si>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</si>
  <si>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</si>
  <si>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</si>
  <si>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</si>
  <si>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</si>
  <si>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</si>
  <si>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</si>
  <si>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</si>
  <si>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</si>
  <si>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</si>
  <si>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</si>
  <si>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</si>
  <si>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</si>
  <si>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</si>
  <si>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</si>
  <si>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</si>
  <si>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</si>
  <si>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</si>
  <si>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</si>
  <si>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</si>
  <si>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</si>
  <si>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</si>
  <si>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</si>
  <si>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</si>
  <si>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</si>
  <si>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</si>
  <si>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</si>
  <si>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</si>
  <si>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</si>
  <si>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</si>
  <si>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</si>
  <si>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</si>
  <si>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</si>
  <si>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</si>
  <si>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</si>
  <si>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</si>
  <si>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</si>
  <si>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</si>
  <si>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</si>
  <si>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</si>
  <si>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</si>
  <si>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</si>
  <si>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</si>
  <si>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</si>
  <si>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</si>
  <si>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</si>
  <si>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</si>
  <si>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</si>
  <si>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</si>
  <si>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</si>
  <si>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</si>
  <si>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</si>
  <si>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</si>
  <si>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</si>
  <si>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</si>
  <si>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</si>
  <si>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</si>
  <si>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</si>
  <si>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</si>
  <si>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</si>
  <si>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</si>
  <si>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</si>
  <si>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</si>
  <si>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</si>
  <si>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</si>
  <si>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</si>
  <si>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</si>
  <si>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</si>
  <si>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</si>
  <si>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</si>
  <si>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</si>
  <si>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</si>
  <si>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</si>
  <si>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</si>
  <si>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</si>
  <si>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</si>
  <si>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</si>
  <si>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</si>
  <si>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</si>
  <si>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</si>
  <si>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</si>
  <si>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</si>
  <si>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</si>
  <si>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</si>
  <si>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</si>
  <si>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</si>
  <si>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</si>
  <si>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</si>
  <si>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</si>
  <si>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</si>
  <si>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</si>
  <si>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</si>
  <si>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</si>
  <si>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</si>
  <si>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</si>
  <si>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</si>
  <si>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</si>
  <si>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</si>
  <si>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</si>
  <si>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</si>
  <si>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</si>
  <si>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</si>
  <si>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</si>
  <si>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</si>
  <si>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</si>
  <si>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</si>
  <si>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</si>
  <si>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</si>
  <si>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</si>
  <si>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</si>
  <si>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</si>
  <si>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</si>
  <si>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</si>
  <si>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</si>
  <si>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</si>
  <si>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</si>
  <si>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</si>
  <si>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</si>
  <si>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</si>
  <si>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</si>
  <si>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</si>
  <si>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</si>
  <si>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</si>
  <si>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</si>
  <si>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</si>
  <si>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</si>
  <si>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</si>
  <si>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</si>
  <si>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</si>
  <si>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</si>
  <si>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</si>
  <si>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</si>
  <si>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</si>
  <si>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</si>
  <si>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</si>
  <si>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</si>
  <si>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</si>
  <si>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</si>
  <si>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</si>
  <si>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</si>
  <si>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</si>
  <si>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</si>
  <si>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</si>
  <si>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</si>
  <si>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</si>
  <si>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</si>
  <si>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</si>
  <si>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</si>
  <si>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</si>
  <si>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</si>
  <si>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</si>
  <si>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</si>
  <si>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</si>
  <si>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</si>
  <si>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</si>
  <si>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</si>
  <si>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</si>
  <si>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</si>
  <si>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</si>
  <si>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</si>
  <si>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</si>
  <si>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</si>
  <si>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</si>
  <si>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</si>
  <si>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</si>
  <si>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</si>
  <si>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</si>
  <si>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</si>
  <si>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</si>
  <si>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</si>
  <si>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</si>
  <si>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</si>
  <si>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</si>
  <si>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</si>
  <si>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</si>
  <si>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</si>
  <si>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</si>
  <si>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</si>
  <si>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</si>
  <si>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</si>
  <si>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</si>
  <si>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</si>
  <si>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</si>
  <si>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</si>
  <si>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</si>
  <si>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</si>
  <si>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</si>
  <si>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</si>
  <si>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</si>
  <si>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</si>
  <si>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</si>
  <si>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</si>
  <si>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</si>
  <si>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</si>
  <si>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</si>
  <si>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</si>
  <si>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</si>
  <si>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</si>
  <si>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</si>
  <si>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</si>
  <si>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</si>
  <si>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</si>
  <si>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</si>
  <si>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</si>
  <si>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</si>
  <si>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</si>
  <si>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</si>
  <si>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</si>
  <si>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</si>
  <si>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</si>
  <si>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</si>
  <si>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</si>
  <si>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</si>
  <si>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</si>
  <si>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</si>
  <si>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</si>
  <si>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</si>
  <si>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</si>
  <si>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</si>
  <si>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</si>
  <si>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</si>
  <si>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</si>
  <si>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</si>
  <si>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</si>
  <si>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</si>
  <si>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</si>
  <si>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</si>
  <si>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</si>
  <si>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</si>
  <si>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</si>
  <si>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</si>
  <si>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</si>
  <si>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</si>
  <si>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</si>
  <si>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</si>
  <si>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</si>
  <si>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</si>
  <si>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</si>
  <si>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</si>
  <si>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</si>
  <si>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</si>
  <si>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</si>
  <si>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</si>
  <si>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</si>
  <si>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</si>
  <si>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</si>
  <si>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</si>
  <si>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</si>
  <si>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</si>
  <si>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</si>
  <si>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</si>
  <si>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</si>
  <si>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</si>
  <si>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</si>
  <si>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</si>
  <si>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</si>
  <si>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</si>
  <si>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</si>
  <si>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</si>
  <si>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</si>
  <si>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</si>
  <si>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</si>
  <si>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</si>
  <si>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</si>
  <si>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</si>
  <si>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</si>
  <si>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</si>
  <si>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</si>
  <si>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</si>
  <si>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</si>
  <si>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</si>
  <si>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</si>
  <si>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</si>
  <si>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</si>
  <si>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</si>
  <si>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</si>
  <si>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</si>
  <si>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</si>
  <si>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</si>
  <si>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</si>
  <si>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</si>
  <si>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</si>
  <si>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</si>
  <si>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</si>
  <si>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</si>
  <si>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</si>
  <si>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</si>
  <si>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</si>
  <si>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</si>
  <si>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</si>
  <si>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</si>
  <si>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</si>
  <si>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</si>
  <si>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</si>
  <si>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</si>
  <si>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</si>
  <si>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</si>
  <si>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</si>
  <si>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</si>
  <si>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</si>
  <si>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</si>
  <si>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</si>
  <si>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</si>
  <si>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</si>
  <si>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</si>
  <si>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</si>
  <si>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</si>
  <si>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</si>
  <si>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</si>
  <si>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</si>
  <si>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</si>
  <si>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</si>
  <si>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</si>
  <si>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</si>
  <si>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</si>
  <si>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</si>
  <si>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</si>
  <si>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</si>
  <si>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</si>
  <si>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</si>
  <si>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</si>
  <si>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</si>
  <si>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</si>
  <si>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</si>
  <si>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</si>
  <si>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</si>
  <si>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</si>
  <si>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</si>
  <si>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</si>
  <si>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</si>
  <si>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</si>
  <si>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</si>
  <si>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</si>
  <si>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</si>
  <si>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</si>
  <si>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</si>
  <si>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</si>
  <si>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</si>
  <si>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</si>
  <si>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</si>
  <si>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</si>
  <si>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</si>
  <si>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</si>
  <si>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</si>
  <si>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</si>
  <si>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</si>
  <si>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</si>
  <si>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</si>
  <si>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</si>
  <si>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</si>
  <si>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</si>
  <si>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</si>
  <si>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</si>
  <si>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</si>
  <si>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</si>
  <si>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</si>
  <si>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</si>
  <si>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</si>
  <si>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</si>
  <si>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</si>
  <si>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</si>
  <si>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</si>
  <si>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</si>
  <si>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</si>
  <si>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</si>
  <si>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</si>
  <si>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</si>
  <si>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</si>
  <si>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</si>
  <si>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</si>
  <si>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</si>
  <si>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</si>
  <si>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</si>
  <si>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</si>
  <si>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</si>
  <si>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</si>
  <si>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</si>
  <si>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</si>
  <si>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</si>
  <si>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</si>
  <si>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</si>
  <si>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</si>
  <si>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</si>
  <si>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</si>
  <si>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</si>
  <si>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</si>
  <si>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</si>
  <si>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</si>
  <si>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</si>
  <si>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</si>
  <si>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</si>
  <si>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</si>
  <si>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</si>
  <si>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</si>
  <si>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</si>
  <si>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</si>
  <si>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</si>
  <si>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</si>
  <si>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</si>
  <si>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</si>
  <si>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</si>
  <si>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</si>
  <si>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</si>
  <si>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</si>
  <si>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</si>
  <si>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</si>
  <si>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</si>
  <si>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</si>
  <si>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</si>
  <si>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</si>
  <si>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</si>
  <si>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</si>
  <si>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</si>
  <si>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</si>
  <si>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</si>
  <si>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</si>
  <si>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</si>
  <si>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</si>
  <si>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</si>
  <si>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</si>
  <si>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</si>
  <si>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</si>
  <si>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</si>
  <si>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</si>
  <si>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</si>
  <si>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</si>
  <si>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</si>
  <si>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</si>
  <si>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</si>
  <si>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</si>
  <si>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</si>
  <si>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</si>
  <si>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</si>
  <si>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</si>
  <si>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</si>
  <si>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</si>
  <si>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</si>
  <si>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</si>
  <si>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</si>
  <si>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</si>
  <si>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</si>
  <si>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</si>
  <si>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</si>
  <si>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</si>
  <si>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</si>
  <si>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</si>
  <si>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</si>
  <si>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</si>
  <si>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</si>
  <si>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</si>
  <si>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</si>
  <si>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</si>
  <si>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</si>
  <si>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</si>
  <si>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</si>
  <si>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</si>
  <si>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</si>
  <si>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</si>
  <si>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</si>
  <si>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</si>
  <si>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</si>
  <si>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</si>
  <si>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</si>
  <si>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</si>
  <si>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</si>
  <si>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</si>
  <si>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</si>
  <si>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</si>
  <si>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</si>
  <si>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</si>
  <si>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</si>
  <si>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</si>
  <si>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</si>
  <si>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</si>
  <si>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</si>
  <si>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</si>
  <si>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</si>
  <si>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</si>
  <si>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</si>
  <si>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</si>
  <si>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</si>
  <si>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</si>
  <si>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</si>
  <si>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</si>
  <si>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</si>
  <si>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</si>
  <si>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</si>
  <si>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</si>
  <si>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</si>
  <si>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</si>
  <si>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</si>
  <si>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</si>
  <si>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</si>
  <si>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</si>
  <si>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</si>
  <si>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</si>
  <si>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</si>
  <si>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</si>
  <si>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</si>
  <si>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</si>
  <si>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</si>
  <si>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</si>
  <si>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</si>
  <si>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</si>
  <si>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</si>
  <si>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</si>
  <si>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</si>
  <si>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</si>
  <si>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</si>
  <si>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</si>
  <si>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</si>
  <si>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</si>
  <si>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</si>
  <si>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</si>
  <si>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</si>
  <si>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</si>
  <si>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</si>
  <si>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</si>
  <si>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</si>
  <si>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</si>
  <si>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</si>
  <si>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</si>
  <si>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</si>
  <si>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</si>
  <si>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</si>
  <si>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</si>
  <si>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</si>
  <si>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</si>
  <si>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</si>
  <si>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</si>
  <si>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</si>
  <si>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</si>
  <si>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</si>
  <si>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</si>
  <si>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</si>
  <si>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</si>
  <si>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</si>
  <si>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</si>
  <si>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</si>
  <si>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</si>
  <si>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</si>
  <si>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</si>
  <si>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</si>
  <si>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</si>
  <si>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</si>
  <si>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</si>
  <si>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</si>
  <si>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</si>
  <si>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</si>
  <si>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</si>
  <si>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</si>
  <si>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</si>
  <si>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</si>
  <si>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</si>
  <si>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</si>
  <si>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</si>
  <si>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</si>
  <si>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</si>
  <si>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</si>
  <si>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</si>
  <si>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</si>
  <si>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</si>
  <si>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</si>
  <si>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</si>
  <si>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</si>
  <si>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</si>
  <si>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</si>
  <si>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</si>
  <si>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</si>
  <si>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</si>
  <si>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</si>
  <si>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</si>
  <si>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</si>
  <si>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</si>
  <si>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</si>
  <si>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</si>
  <si>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</si>
  <si>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</si>
  <si>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</si>
  <si>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</si>
  <si>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</si>
  <si>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</si>
  <si>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</si>
  <si>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</si>
  <si>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</si>
  <si>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</si>
  <si>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</si>
  <si>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</si>
  <si>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</si>
  <si>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</si>
  <si>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</si>
  <si>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</si>
  <si>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</si>
  <si>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</si>
  <si>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</si>
  <si>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</si>
  <si>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</si>
  <si>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</si>
  <si>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</si>
  <si>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</si>
  <si>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</si>
  <si>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</si>
  <si>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</si>
  <si>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</si>
  <si>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</si>
  <si>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</si>
  <si>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</si>
  <si>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</si>
  <si>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</si>
  <si>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</si>
  <si>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</si>
  <si>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</si>
  <si>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</si>
  <si>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</si>
  <si>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</si>
  <si>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</si>
  <si>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</si>
  <si>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</si>
  <si>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</si>
  <si>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</si>
  <si>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</si>
  <si>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</si>
  <si>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</si>
  <si>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</si>
  <si>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</si>
  <si>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</si>
  <si>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</si>
  <si>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</si>
  <si>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</si>
  <si>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</si>
  <si>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</si>
  <si>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</si>
  <si>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</si>
  <si>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</si>
  <si>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</si>
  <si>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</si>
  <si>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</si>
  <si>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</si>
  <si>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</si>
  <si>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</si>
  <si>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</si>
  <si>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</si>
  <si>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</si>
  <si>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</si>
  <si>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</si>
  <si>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</si>
  <si>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</si>
  <si>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</si>
  <si>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</si>
  <si>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</si>
  <si>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</si>
  <si>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</si>
  <si>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</si>
  <si>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</si>
  <si>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</si>
  <si>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</si>
  <si>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</si>
  <si>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</si>
  <si>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</si>
  <si>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</si>
  <si>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</si>
  <si>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</si>
  <si>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</si>
  <si>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</si>
  <si>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</si>
  <si>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</si>
  <si>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</si>
  <si>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</si>
  <si>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</si>
  <si>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</si>
  <si>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</si>
  <si>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</si>
  <si>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</si>
  <si>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</si>
  <si>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</si>
  <si>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</si>
  <si>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</si>
  <si>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</si>
  <si>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</si>
  <si>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</si>
  <si>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</si>
  <si>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</si>
  <si>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</si>
  <si>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</si>
  <si>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</si>
  <si>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</si>
  <si>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</si>
  <si>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</si>
  <si>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</si>
  <si>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</si>
  <si>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</si>
  <si>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</si>
  <si>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</si>
  <si>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</si>
  <si>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</si>
  <si>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</si>
  <si>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</si>
  <si>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</si>
  <si>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</si>
  <si>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</si>
  <si>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</si>
  <si>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</si>
  <si>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</si>
  <si>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</si>
  <si>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</si>
  <si>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</si>
  <si>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</si>
  <si>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</si>
  <si>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</si>
  <si>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</si>
  <si>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</si>
  <si>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</si>
  <si>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</si>
  <si>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</si>
  <si>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</si>
  <si>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</si>
  <si>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</si>
  <si>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</si>
  <si>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</si>
  <si>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</si>
  <si>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</si>
  <si>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</si>
  <si>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</si>
  <si>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</si>
  <si>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</si>
  <si>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</si>
  <si>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</si>
  <si>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</si>
  <si>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</si>
  <si>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</si>
  <si>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</si>
  <si>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</si>
  <si>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</si>
  <si>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</si>
  <si>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</si>
  <si>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</si>
  <si>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</si>
  <si>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</si>
  <si>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</si>
  <si>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</si>
  <si>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</si>
  <si>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</si>
  <si>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</si>
  <si>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</si>
  <si>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</si>
  <si>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</si>
  <si>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</si>
  <si>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</si>
  <si>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</si>
  <si>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</si>
  <si>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</si>
  <si>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</si>
  <si>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</si>
  <si>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</si>
  <si>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</si>
  <si>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</si>
  <si>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</si>
  <si>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</si>
  <si>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</si>
  <si>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</si>
  <si>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</si>
  <si>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</si>
  <si>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</si>
  <si>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</si>
  <si>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</si>
  <si>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</si>
  <si>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</si>
  <si>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</si>
  <si>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</si>
  <si>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</si>
  <si>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</si>
  <si>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</si>
  <si>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</si>
  <si>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</si>
  <si>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</si>
  <si>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</si>
  <si>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</si>
  <si>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</si>
  <si>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</si>
  <si>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</si>
  <si>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</si>
  <si>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</si>
  <si>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</si>
  <si>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</si>
  <si>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</si>
  <si>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</si>
  <si>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</si>
  <si>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</si>
  <si>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</si>
  <si>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</si>
  <si>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</si>
  <si>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</si>
  <si>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</si>
  <si>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</si>
  <si>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</si>
  <si>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</si>
  <si>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</si>
  <si>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</si>
  <si>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</si>
  <si>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</si>
  <si>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</si>
  <si>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</si>
  <si>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</si>
  <si>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</si>
  <si>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</si>
  <si>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</si>
  <si>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</si>
  <si>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</si>
  <si>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</si>
  <si>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</si>
  <si>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</si>
  <si>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</si>
  <si>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</si>
  <si>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</si>
  <si>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</si>
  <si>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</si>
  <si>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</si>
  <si>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</si>
  <si>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</si>
  <si>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</si>
  <si>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</si>
  <si>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</si>
  <si>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</si>
  <si>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</si>
  <si>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</si>
  <si>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</si>
  <si>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</si>
  <si>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</si>
  <si>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</si>
  <si>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</si>
  <si>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</si>
  <si>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</si>
  <si>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</si>
  <si>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</si>
  <si>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</si>
  <si>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</si>
  <si>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</si>
  <si>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</si>
  <si>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</si>
  <si>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</si>
  <si>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</si>
  <si>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</si>
  <si>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</si>
  <si>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</si>
  <si>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</si>
  <si>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</si>
  <si>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</si>
  <si>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</si>
  <si>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</si>
  <si>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</si>
  <si>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</si>
  <si>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</si>
  <si>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</si>
  <si>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</si>
  <si>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</si>
  <si>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</si>
  <si>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</si>
  <si>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</si>
  <si>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</si>
  <si>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</si>
  <si>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</si>
  <si>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</si>
  <si>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</si>
  <si>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</si>
  <si>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</si>
  <si>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</si>
  <si>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</si>
  <si>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</si>
  <si>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</si>
  <si>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</si>
  <si>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</si>
  <si>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</si>
  <si>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</si>
  <si>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</si>
  <si>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</si>
  <si>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</si>
  <si>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</si>
  <si>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</si>
  <si>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</si>
  <si>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</si>
  <si>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</si>
  <si>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</si>
  <si>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</si>
  <si>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</si>
  <si>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</si>
  <si>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</si>
  <si>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</si>
  <si>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</si>
  <si>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</si>
  <si>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</si>
  <si>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</si>
  <si>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</si>
  <si>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</si>
  <si>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</si>
  <si>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</si>
  <si>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</si>
  <si>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</si>
  <si>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</si>
  <si>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</si>
  <si>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</si>
  <si>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</si>
  <si>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</si>
  <si>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</si>
  <si>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</si>
  <si>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</si>
  <si>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</si>
  <si>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</si>
  <si>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</si>
  <si>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</si>
  <si>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</si>
  <si>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</si>
  <si>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</si>
  <si>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</si>
  <si>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</si>
  <si>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</si>
  <si>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</si>
  <si>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</si>
  <si>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</si>
  <si>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</si>
  <si>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</si>
  <si>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</si>
  <si>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</si>
  <si>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</si>
  <si>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</si>
  <si>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</si>
  <si>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</si>
  <si>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</si>
  <si>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</si>
  <si>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</si>
  <si>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</si>
  <si>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</si>
  <si>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</si>
  <si>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</si>
  <si>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</si>
  <si>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</si>
  <si>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</si>
  <si>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</si>
  <si>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</si>
  <si>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</si>
  <si>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</si>
  <si>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</si>
  <si>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</si>
  <si>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</si>
  <si>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</si>
  <si>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</si>
  <si>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</si>
  <si>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</si>
  <si>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</si>
  <si>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</si>
  <si>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</si>
  <si>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</si>
  <si>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</si>
  <si>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</si>
  <si>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</si>
  <si>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</si>
  <si>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</si>
  <si>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</si>
  <si>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</si>
  <si>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</si>
  <si>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</si>
  <si>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</si>
  <si>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</si>
  <si>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</si>
  <si>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</si>
  <si>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</si>
  <si>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</si>
  <si>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</si>
  <si>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</si>
  <si>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</si>
  <si>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</si>
  <si>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</si>
  <si>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</si>
  <si>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</si>
  <si>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</si>
  <si>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</si>
  <si>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</si>
  <si>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</si>
  <si>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</si>
  <si>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</si>
  <si>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</si>
  <si>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</si>
  <si>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</si>
  <si>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</si>
  <si>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</si>
  <si>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</si>
  <si>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</si>
  <si>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</si>
  <si>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</si>
  <si>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</si>
  <si>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</si>
  <si>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</si>
  <si>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</si>
  <si>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</si>
  <si>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</si>
  <si>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</si>
  <si>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</si>
  <si>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</si>
  <si>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</si>
  <si>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</si>
  <si>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</si>
  <si>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</si>
  <si>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</si>
  <si>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</si>
  <si>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</si>
  <si>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</si>
  <si>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</si>
  <si>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</si>
  <si>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</si>
  <si>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</si>
  <si>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</si>
  <si>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</si>
  <si>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</si>
  <si>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</si>
  <si>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</si>
  <si>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</si>
  <si>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</si>
  <si>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</si>
  <si>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</si>
  <si>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</si>
  <si>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</si>
  <si>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</si>
  <si>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</si>
  <si>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</si>
  <si>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</si>
  <si>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</si>
  <si>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</si>
  <si>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</si>
  <si>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</si>
  <si>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</si>
  <si>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</si>
  <si>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</si>
  <si>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</si>
  <si>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</si>
  <si>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</si>
  <si>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</si>
  <si>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</si>
  <si>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</si>
  <si>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</si>
  <si>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</si>
  <si>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</si>
  <si>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</si>
  <si>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</si>
  <si>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</si>
  <si>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</si>
  <si>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</si>
  <si>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</si>
  <si>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</si>
  <si>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</si>
  <si>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</si>
  <si>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</si>
  <si>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</si>
  <si>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</si>
  <si>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</si>
  <si>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</si>
  <si>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</si>
  <si>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</si>
  <si>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</si>
  <si>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</si>
  <si>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</si>
  <si>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</si>
  <si>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</si>
  <si>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</si>
  <si>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</si>
  <si>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</si>
  <si>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</si>
  <si>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</si>
  <si>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</si>
  <si>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</si>
  <si>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</si>
  <si>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</si>
  <si>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</si>
  <si>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</si>
  <si>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</si>
  <si>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</si>
  <si>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</si>
  <si>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</si>
  <si>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</si>
  <si>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</si>
  <si>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</si>
  <si>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</si>
  <si>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</si>
  <si>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</si>
  <si>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</si>
  <si>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</si>
  <si>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</si>
  <si>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</si>
  <si>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</si>
  <si>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</si>
  <si>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</si>
  <si>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</si>
  <si>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</si>
  <si>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</si>
  <si>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</si>
  <si>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</si>
  <si>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</si>
  <si>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</si>
  <si>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</si>
  <si>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</si>
  <si>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</si>
  <si>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</si>
  <si>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</si>
  <si>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</si>
  <si>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</si>
  <si>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</si>
  <si>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</si>
  <si>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</si>
  <si>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</si>
  <si>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</si>
  <si>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</si>
  <si>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</si>
  <si>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</si>
  <si>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</si>
  <si>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</si>
  <si>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</si>
  <si>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</si>
  <si>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</si>
  <si>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</si>
  <si>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</si>
  <si>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</si>
  <si>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</si>
  <si>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</si>
  <si>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</si>
  <si>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</si>
  <si>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</si>
  <si>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</si>
  <si>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</si>
  <si>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</si>
  <si>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</si>
  <si>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</si>
  <si>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</si>
  <si>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</si>
  <si>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</si>
  <si>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</si>
  <si>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</si>
  <si>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</si>
  <si>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</si>
  <si>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</si>
  <si>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</si>
  <si>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</si>
  <si>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</si>
  <si>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</si>
  <si>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</si>
  <si>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</si>
  <si>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</si>
  <si>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</si>
  <si>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</si>
  <si>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</si>
  <si>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</si>
  <si>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</si>
  <si>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</si>
  <si>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</si>
  <si>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</si>
  <si>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</si>
  <si>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</si>
  <si>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</si>
  <si>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</si>
  <si>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</si>
  <si>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</si>
  <si>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</si>
  <si>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</si>
  <si>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</si>
  <si>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</si>
  <si>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</si>
  <si>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</si>
  <si>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</si>
  <si>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</si>
  <si>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</si>
  <si>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</si>
  <si>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</si>
  <si>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</si>
  <si>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</si>
  <si>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</si>
  <si>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</si>
  <si>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</si>
  <si>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</si>
  <si>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</si>
  <si>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</si>
  <si>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</si>
  <si>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</si>
  <si>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</si>
  <si>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</si>
  <si>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</si>
  <si>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</si>
  <si>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</si>
  <si>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</si>
  <si>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</si>
  <si>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</si>
  <si>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</si>
  <si>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</si>
  <si>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</si>
  <si>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</si>
  <si>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</si>
  <si>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</si>
  <si>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</si>
  <si>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</si>
  <si>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</si>
  <si>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</si>
  <si>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</si>
  <si>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</si>
  <si>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</si>
  <si>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</si>
  <si>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</si>
  <si>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</si>
  <si>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</si>
  <si>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</si>
  <si>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</si>
  <si>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</si>
  <si>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</si>
  <si>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</si>
  <si>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</si>
  <si>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</si>
  <si>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</si>
  <si>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</si>
  <si>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</si>
  <si>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</si>
  <si>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</si>
  <si>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</si>
  <si>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</si>
  <si>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</si>
  <si>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</si>
  <si>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</si>
  <si>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</si>
  <si>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</si>
  <si>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</si>
  <si>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</si>
  <si>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</si>
  <si>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</si>
  <si>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</si>
  <si>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</si>
  <si>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</si>
  <si>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</si>
  <si>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</si>
  <si>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</si>
  <si>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</si>
  <si>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</si>
  <si>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</si>
  <si>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</si>
  <si>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</si>
  <si>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</si>
  <si>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</si>
  <si>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</si>
  <si>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</si>
  <si>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</si>
  <si>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</si>
  <si>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</si>
  <si>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</si>
  <si>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</si>
  <si>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</si>
  <si>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</si>
  <si>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</si>
  <si>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</si>
  <si>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</si>
  <si>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</si>
  <si>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</si>
  <si>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</si>
  <si>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</si>
  <si>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</si>
  <si>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</si>
  <si>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</si>
  <si>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</si>
  <si>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</si>
  <si>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</si>
  <si>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</si>
  <si>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</si>
  <si>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</si>
  <si>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</si>
  <si>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</si>
  <si>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</si>
  <si>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</si>
  <si>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</si>
  <si>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</si>
  <si>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</si>
  <si>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</si>
  <si>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</si>
  <si>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</si>
  <si>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</si>
  <si>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</si>
  <si>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</si>
  <si>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</si>
  <si>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</si>
  <si>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</si>
  <si>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</si>
  <si>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</si>
  <si>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</si>
  <si>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</si>
  <si>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</si>
  <si>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</si>
  <si>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</si>
  <si>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</si>
  <si>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</si>
  <si>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</si>
  <si>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</si>
  <si>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</si>
  <si>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</si>
  <si>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</si>
  <si>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</si>
  <si>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</si>
  <si>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</si>
  <si>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</si>
  <si>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</si>
  <si>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</si>
  <si>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</si>
  <si>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</si>
  <si>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</si>
  <si>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</si>
  <si>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</si>
  <si>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</si>
  <si>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</si>
  <si>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</si>
  <si>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</si>
  <si>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</si>
  <si>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</si>
  <si>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</si>
  <si>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</si>
  <si>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</si>
  <si>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</si>
  <si>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</si>
  <si>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</si>
  <si>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</si>
  <si>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</si>
  <si>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</si>
  <si>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</si>
  <si>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</si>
  <si>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</si>
  <si>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</si>
  <si>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</si>
  <si>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</si>
  <si>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</si>
  <si>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</si>
  <si>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</si>
  <si>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</si>
  <si>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</si>
  <si>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</si>
  <si>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</si>
  <si>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</si>
  <si>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</si>
  <si>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</si>
  <si>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</si>
  <si>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</si>
  <si>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</si>
  <si>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</si>
  <si>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</si>
  <si>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</si>
  <si>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</si>
  <si>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</si>
  <si>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</si>
  <si>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</si>
  <si>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</si>
  <si>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</si>
  <si>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</si>
  <si>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</si>
  <si>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</si>
  <si>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</si>
  <si>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</si>
  <si>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</si>
  <si>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</si>
  <si>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</si>
  <si>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</si>
  <si>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</si>
  <si>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</si>
  <si>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</si>
  <si>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</si>
  <si>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</si>
  <si>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</si>
  <si>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</si>
  <si>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</si>
  <si>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</si>
  <si>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</si>
  <si>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</si>
  <si>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</si>
  <si>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</si>
  <si>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</si>
  <si>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</si>
  <si>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</si>
  <si>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</si>
  <si>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</si>
  <si>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</si>
  <si>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</si>
  <si>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</si>
  <si>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</si>
  <si>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</si>
  <si>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</si>
  <si>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</si>
  <si>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</si>
  <si>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</si>
  <si>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</si>
  <si>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</si>
  <si>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</si>
  <si>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</si>
  <si>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</si>
  <si>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</si>
  <si>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</si>
  <si>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</si>
  <si>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</si>
  <si>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</si>
  <si>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</si>
  <si>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</si>
  <si>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</si>
  <si>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</si>
  <si>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</si>
  <si>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</si>
  <si>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</si>
  <si>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</si>
  <si>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</si>
  <si>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</si>
  <si>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</si>
  <si>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</si>
  <si>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</si>
  <si>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</si>
  <si>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</si>
  <si>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</si>
  <si>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</si>
  <si>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</si>
  <si>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</si>
  <si>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</si>
  <si>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</si>
  <si>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</si>
  <si>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</si>
  <si>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</si>
  <si>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</si>
  <si>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</si>
  <si>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</si>
  <si>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</si>
  <si>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</si>
  <si>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</si>
  <si>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</si>
  <si>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</si>
  <si>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</si>
  <si>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</si>
  <si>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</si>
  <si>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</si>
  <si>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</si>
  <si>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</si>
  <si>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</si>
  <si>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</si>
  <si>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</si>
  <si>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</si>
  <si>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</si>
  <si>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</si>
  <si>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</si>
  <si>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</si>
  <si>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</si>
  <si>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</si>
  <si>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</si>
  <si>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</si>
  <si>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</si>
  <si>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</si>
  <si>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</si>
  <si>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</si>
  <si>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</si>
  <si>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</si>
  <si>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</si>
  <si>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</si>
  <si>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</si>
  <si>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</si>
  <si>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</si>
  <si>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</si>
  <si>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</si>
  <si>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</si>
  <si>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</si>
  <si>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</si>
  <si>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</si>
  <si>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</si>
  <si>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</si>
  <si>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</si>
  <si>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</si>
  <si>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</si>
  <si>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</si>
  <si>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</si>
  <si>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</si>
  <si>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</si>
  <si>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</si>
  <si>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</si>
  <si>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</si>
  <si>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</si>
  <si>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</si>
  <si>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</si>
  <si>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</si>
  <si>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</si>
  <si>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</si>
  <si>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</si>
  <si>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</si>
  <si>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</si>
  <si>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</si>
  <si>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</si>
  <si>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</si>
  <si>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</si>
  <si>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</si>
  <si>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</si>
  <si>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</si>
  <si>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</si>
  <si>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</si>
  <si>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</si>
  <si>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</si>
  <si>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</si>
  <si>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</si>
  <si>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</si>
  <si>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</si>
  <si>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</si>
  <si>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</si>
  <si>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</si>
  <si>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</si>
  <si>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</si>
  <si>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</si>
  <si>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</si>
  <si>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</si>
  <si>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</si>
  <si>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</si>
  <si>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</si>
  <si>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</si>
  <si>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</si>
  <si>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</si>
  <si>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</si>
  <si>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</si>
  <si>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</si>
  <si>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</si>
  <si>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</si>
  <si>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</si>
  <si>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</si>
  <si>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</si>
  <si>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</si>
  <si>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</si>
  <si>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</si>
  <si>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</si>
  <si>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</si>
  <si>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</si>
  <si>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</si>
  <si>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</si>
  <si>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</si>
  <si>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</si>
  <si>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</si>
  <si>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</si>
  <si>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</si>
  <si>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</si>
  <si>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</si>
  <si>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</si>
  <si>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</si>
  <si>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</si>
  <si>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</si>
  <si>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</si>
  <si>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</si>
  <si>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</si>
  <si>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</si>
  <si>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</si>
  <si>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</si>
  <si>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</si>
  <si>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</si>
  <si>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</si>
  <si>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</si>
  <si>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</si>
  <si>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</si>
  <si>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</si>
  <si>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</si>
  <si>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</si>
  <si>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</si>
  <si>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</si>
  <si>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</si>
  <si>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</si>
  <si>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</si>
  <si>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</si>
  <si>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</si>
  <si>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</si>
  <si>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</si>
  <si>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</si>
  <si>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</si>
  <si>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</si>
  <si>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</si>
  <si>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</si>
  <si>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</si>
  <si>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</si>
  <si>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</si>
  <si>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</si>
  <si>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</si>
  <si>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</si>
  <si>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</si>
  <si>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</si>
  <si>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</si>
  <si>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</si>
  <si>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</si>
  <si>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</si>
  <si>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</si>
  <si>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</si>
  <si>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</si>
  <si>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</si>
  <si>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</si>
  <si>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</si>
  <si>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</si>
  <si>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</si>
  <si>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</si>
  <si>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</si>
  <si>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</si>
  <si>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</si>
  <si>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</si>
  <si>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</si>
  <si>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</si>
  <si>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</si>
  <si>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</si>
  <si>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</si>
  <si>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</si>
  <si>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</si>
  <si>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</si>
  <si>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</si>
  <si>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</si>
  <si>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</si>
  <si>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</si>
  <si>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</si>
  <si>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</si>
  <si>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</si>
  <si>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</si>
  <si>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</si>
  <si>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</si>
  <si>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</si>
  <si>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</si>
  <si>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</si>
  <si>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</si>
  <si>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</si>
  <si>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</si>
  <si>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</si>
  <si>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</si>
  <si>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</si>
  <si>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</si>
  <si>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</si>
  <si>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</si>
  <si>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</si>
  <si>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</si>
  <si>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</si>
  <si>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</si>
  <si>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</si>
  <si>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</si>
  <si>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</si>
  <si>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</si>
  <si>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</si>
  <si>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</si>
  <si>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</si>
  <si>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</si>
  <si>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</si>
  <si>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</si>
  <si>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</si>
  <si>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</si>
  <si>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</si>
  <si>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</si>
  <si>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</si>
  <si>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</si>
  <si>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</si>
  <si>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</si>
  <si>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</si>
  <si>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</si>
  <si>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</si>
  <si>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</si>
  <si>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</si>
  <si>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</si>
  <si>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</si>
  <si>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</si>
  <si>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</si>
  <si>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</si>
  <si>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</si>
  <si>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</si>
  <si>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</si>
  <si>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</si>
  <si>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</si>
  <si>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</si>
  <si>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</si>
  <si>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</si>
  <si>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</si>
  <si>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</si>
  <si>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</si>
  <si>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</si>
  <si>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</si>
  <si>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</si>
  <si>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</si>
  <si>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</si>
  <si>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</si>
  <si>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</si>
  <si>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</si>
  <si>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</si>
  <si>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</si>
  <si>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</si>
  <si>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</si>
  <si>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</si>
  <si>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</si>
  <si>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</si>
  <si>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</si>
  <si>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</si>
  <si>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</si>
  <si>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</si>
  <si>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</si>
  <si>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</si>
  <si>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</si>
  <si>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</si>
  <si>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</si>
  <si>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</si>
  <si>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</si>
  <si>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</si>
  <si>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</si>
  <si>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</si>
  <si>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</si>
  <si>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</si>
  <si>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</si>
  <si>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</si>
  <si>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</si>
  <si>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</si>
  <si>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</si>
  <si>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</si>
  <si>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</si>
  <si>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</si>
  <si>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</si>
  <si>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</si>
  <si>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</si>
  <si>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</si>
  <si>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</si>
  <si>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</si>
  <si>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</si>
  <si>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</si>
  <si>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</si>
  <si>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</si>
  <si>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</si>
  <si>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</si>
  <si>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</si>
  <si>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</si>
  <si>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</si>
  <si>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</si>
  <si>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</si>
  <si>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</si>
  <si>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</si>
  <si>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</si>
  <si>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</si>
  <si>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</si>
  <si>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</si>
  <si>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</si>
  <si>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</si>
  <si>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</si>
  <si>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</si>
  <si>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</si>
  <si>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</si>
  <si>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</si>
  <si>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</si>
  <si>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</si>
  <si>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</si>
  <si>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</si>
  <si>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</si>
  <si>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</si>
  <si>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</si>
  <si>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</si>
  <si>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</si>
  <si>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</si>
  <si>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</si>
  <si>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</si>
  <si>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</si>
  <si>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</si>
  <si>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</si>
  <si>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</si>
  <si>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</si>
  <si>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</si>
  <si>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</si>
  <si>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</si>
  <si>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</si>
  <si>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</si>
  <si>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</si>
  <si>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</si>
  <si>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</si>
  <si>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</si>
  <si>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</si>
  <si>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</si>
  <si>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</si>
  <si>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</si>
  <si>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</si>
  <si>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</si>
  <si>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</si>
  <si>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</si>
  <si>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</si>
  <si>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</si>
  <si>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</si>
  <si>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</si>
  <si>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</si>
  <si>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</si>
  <si>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</si>
  <si>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</si>
  <si>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</si>
  <si>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</si>
  <si>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</si>
  <si>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</si>
  <si>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</si>
  <si>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</si>
  <si>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</si>
  <si>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</si>
  <si>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</si>
  <si>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</si>
  <si>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</si>
  <si>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</si>
  <si>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</si>
  <si>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</si>
  <si>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</si>
  <si>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</si>
  <si>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</si>
  <si>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</si>
  <si>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</si>
  <si>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</si>
  <si>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</si>
  <si>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</si>
  <si>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</si>
  <si>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</si>
  <si>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</si>
  <si>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</si>
  <si>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</si>
  <si>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</si>
  <si>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</si>
  <si>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</si>
  <si>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</si>
  <si>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</si>
  <si>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</si>
  <si>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</si>
  <si>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</si>
  <si>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</si>
  <si>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</si>
  <si>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</si>
  <si>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</si>
  <si>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</si>
  <si>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</si>
  <si>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</si>
  <si>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</si>
  <si>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</si>
  <si>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</si>
  <si>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</si>
  <si>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</si>
  <si>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</si>
  <si>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</si>
  <si>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</si>
  <si>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</si>
  <si>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</si>
  <si>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</si>
  <si>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</si>
  <si>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</si>
  <si>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</si>
  <si>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</si>
  <si>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</si>
  <si>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</si>
  <si>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</si>
  <si>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</si>
  <si>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</si>
  <si>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</si>
  <si>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</si>
  <si>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</si>
  <si>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</si>
  <si>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</si>
  <si>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</si>
  <si>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</si>
  <si>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</si>
  <si>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</si>
  <si>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</si>
  <si>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</si>
  <si>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</si>
  <si>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</si>
  <si>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</si>
  <si>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</si>
  <si>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</si>
  <si>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</si>
  <si>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</si>
  <si>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</si>
  <si>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</si>
  <si>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</si>
  <si>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</si>
  <si>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</si>
  <si>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</si>
  <si>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</si>
  <si>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</si>
  <si>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</si>
  <si>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</si>
  <si>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</si>
  <si>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</si>
  <si>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</si>
  <si>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</si>
  <si>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</si>
  <si>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</si>
  <si>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</si>
  <si>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</si>
  <si>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</si>
  <si>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</si>
  <si>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</si>
  <si>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</si>
  <si>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</si>
  <si>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</si>
  <si>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</si>
  <si>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</si>
  <si>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</si>
  <si>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</si>
  <si>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</si>
  <si>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</si>
  <si>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</si>
  <si>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</si>
  <si>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</si>
  <si>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</si>
  <si>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</si>
  <si>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</si>
  <si>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</si>
  <si>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</si>
  <si>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</si>
  <si>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</si>
  <si>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</si>
  <si>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</si>
  <si>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</si>
  <si>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</si>
  <si>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</si>
  <si>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</si>
  <si>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</si>
  <si>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</si>
  <si>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</si>
  <si>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</si>
  <si>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</si>
  <si>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</si>
  <si>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</si>
  <si>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</si>
  <si>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</si>
  <si>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</si>
  <si>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</si>
  <si>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</si>
  <si>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</si>
  <si>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</si>
  <si>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</si>
  <si>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</si>
  <si>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</si>
  <si>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</si>
  <si>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</si>
  <si>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</si>
  <si>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</si>
  <si>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</si>
  <si>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</si>
  <si>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</si>
  <si>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</si>
  <si>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</si>
  <si>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</si>
  <si>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</si>
  <si>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</si>
  <si>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</si>
  <si>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</si>
  <si>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</si>
  <si>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</si>
  <si>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</si>
  <si>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</si>
  <si>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</si>
  <si>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</si>
  <si>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</si>
  <si>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</si>
  <si>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</si>
  <si>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</si>
  <si>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</si>
  <si>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</si>
  <si>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</si>
  <si>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</si>
  <si>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</si>
  <si>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</si>
  <si>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</si>
  <si>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</si>
  <si>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</si>
  <si>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</si>
  <si>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</si>
  <si>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</si>
  <si>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</si>
  <si>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</si>
  <si>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</si>
  <si>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</si>
  <si>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</si>
  <si>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</si>
  <si>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</si>
  <si>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</si>
  <si>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</si>
  <si>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</si>
  <si>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</si>
  <si>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</si>
  <si>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</si>
  <si>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</si>
  <si>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</si>
  <si>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</si>
  <si>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</si>
  <si>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</si>
  <si>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</si>
  <si>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</si>
  <si>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</si>
  <si>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</si>
  <si>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</si>
  <si>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</si>
  <si>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</si>
  <si>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</si>
  <si>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</si>
  <si>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</si>
  <si>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</si>
  <si>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</si>
  <si>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</si>
  <si>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</si>
  <si>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</si>
  <si>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</si>
  <si>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</si>
  <si>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</si>
  <si>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</si>
  <si>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</si>
  <si>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</si>
  <si>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</si>
  <si>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</si>
  <si>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</si>
  <si>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</si>
  <si>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</si>
  <si>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</si>
  <si>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</si>
  <si>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</si>
  <si>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</si>
  <si>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</si>
  <si>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</si>
  <si>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</si>
  <si>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</si>
  <si>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</si>
  <si>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</si>
  <si>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</si>
  <si>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</si>
  <si>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</si>
  <si>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</si>
  <si>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</si>
  <si>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</si>
  <si>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</si>
  <si>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</si>
  <si>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</si>
  <si>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</si>
  <si>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</si>
  <si>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</si>
  <si>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</si>
  <si>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</si>
  <si>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</si>
  <si>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</si>
  <si>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</si>
  <si>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</si>
  <si>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</si>
  <si>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</si>
  <si>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</si>
  <si>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</si>
  <si>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</si>
  <si>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</si>
  <si>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</si>
  <si>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</si>
  <si>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</si>
  <si>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</si>
  <si>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</si>
  <si>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</si>
  <si>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</si>
  <si>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</si>
  <si>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</si>
  <si>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</si>
  <si>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</si>
  <si>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</si>
  <si>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</si>
  <si>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</si>
  <si>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</si>
  <si>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</si>
  <si>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</si>
  <si>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</si>
  <si>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</si>
  <si>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</si>
  <si>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</si>
  <si>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</si>
  <si>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</si>
  <si>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</si>
  <si>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</si>
  <si>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</si>
  <si>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</si>
  <si>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</si>
  <si>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</si>
  <si>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</si>
  <si>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</si>
  <si>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</si>
  <si>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</si>
  <si>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</si>
  <si>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</si>
  <si>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</si>
  <si>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</si>
  <si>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</si>
  <si>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</si>
  <si>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</si>
  <si>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</si>
  <si>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</si>
  <si>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</si>
  <si>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</si>
  <si>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</si>
  <si>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</si>
  <si>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</si>
  <si>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</si>
  <si>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</si>
  <si>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</si>
  <si>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</si>
  <si>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</si>
  <si>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</si>
  <si>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</si>
  <si>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</si>
  <si>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</si>
  <si>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</si>
  <si>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</si>
  <si>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</si>
  <si>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</si>
  <si>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</si>
  <si>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</si>
  <si>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</si>
  <si>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</si>
  <si>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</si>
  <si>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</si>
  <si>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</si>
  <si>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</si>
  <si>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</si>
  <si>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</si>
  <si>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</si>
  <si>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</si>
  <si>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</si>
  <si>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</si>
  <si>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</si>
  <si>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</si>
  <si>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</si>
  <si>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</si>
  <si>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</si>
  <si>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</si>
  <si>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</si>
  <si>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</si>
  <si>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</si>
  <si>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</si>
  <si>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</si>
  <si>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</si>
  <si>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</si>
  <si>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</si>
  <si>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</si>
  <si>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</si>
  <si>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</si>
  <si>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</si>
  <si>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</si>
  <si>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</si>
  <si>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</si>
  <si>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</si>
  <si>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</si>
  <si>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</si>
  <si>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</si>
  <si>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</si>
  <si>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</si>
  <si>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</si>
  <si>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</si>
  <si>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</si>
  <si>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</si>
  <si>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</si>
  <si>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</si>
  <si>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</si>
  <si>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</si>
  <si>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</si>
  <si>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</si>
  <si>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</si>
  <si>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</si>
  <si>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</si>
  <si>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</si>
  <si>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</si>
  <si>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</si>
  <si>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</si>
  <si>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</si>
  <si>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</si>
  <si>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</si>
  <si>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</si>
  <si>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</si>
  <si>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</si>
  <si>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</si>
  <si>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</si>
  <si>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</si>
  <si>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</si>
  <si>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</si>
  <si>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</si>
  <si>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</si>
  <si>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</si>
  <si>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</si>
  <si>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</si>
  <si>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</si>
  <si>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</si>
  <si>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</si>
  <si>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</si>
  <si>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</si>
  <si>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</si>
  <si>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</si>
  <si>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</si>
  <si>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</si>
  <si>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</si>
  <si>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</si>
  <si>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</si>
  <si>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</si>
  <si>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</si>
  <si>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</si>
  <si>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</si>
  <si>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</si>
  <si>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</si>
  <si>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</si>
  <si>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</si>
  <si>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</si>
  <si>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</si>
  <si>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</si>
  <si>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</si>
  <si>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</si>
  <si>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</si>
  <si>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</si>
  <si>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</si>
  <si>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</si>
  <si>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</si>
  <si>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</si>
  <si>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</si>
  <si>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</si>
  <si>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</si>
  <si>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</si>
  <si>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</si>
  <si>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</si>
  <si>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</si>
  <si>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</si>
  <si>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</si>
  <si>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</si>
  <si>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</si>
  <si>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</si>
  <si>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</si>
  <si>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</si>
  <si>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</si>
  <si>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</si>
  <si>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</si>
  <si>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</si>
  <si>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</si>
  <si>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</si>
  <si>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</si>
  <si>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</si>
  <si>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</si>
  <si>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</si>
  <si>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</si>
  <si>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</si>
  <si>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</si>
  <si>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</si>
  <si>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</si>
  <si>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</si>
  <si>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</si>
  <si>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</si>
  <si>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</si>
  <si>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</si>
  <si>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</si>
  <si>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</si>
  <si>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</si>
  <si>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</si>
  <si>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</si>
  <si>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</si>
  <si>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</si>
  <si>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</si>
  <si>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</si>
  <si>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</si>
  <si>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</si>
  <si>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</si>
  <si>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</si>
  <si>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</si>
  <si>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</si>
  <si>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</si>
  <si>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</si>
  <si>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</si>
  <si>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</si>
  <si>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</si>
  <si>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</si>
  <si>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</si>
  <si>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</si>
  <si>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</si>
  <si>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</si>
  <si>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</si>
  <si>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</si>
  <si>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</si>
  <si>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</si>
  <si>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</si>
  <si>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</si>
  <si>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</si>
  <si>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</si>
  <si>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</si>
  <si>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</si>
  <si>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</si>
  <si>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</si>
  <si>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</si>
  <si>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</si>
  <si>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</si>
  <si>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</si>
  <si>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</si>
  <si>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</si>
  <si>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</si>
  <si>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</si>
  <si>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</si>
  <si>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</si>
  <si>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</si>
  <si>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</si>
  <si>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</si>
  <si>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</si>
  <si>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</si>
  <si>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</si>
  <si>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</si>
  <si>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</si>
  <si>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</si>
  <si>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</si>
  <si>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</si>
  <si>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</si>
  <si>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</si>
  <si>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</si>
  <si>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</si>
  <si>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</si>
  <si>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</si>
  <si>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</si>
  <si>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</si>
  <si>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</si>
  <si>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</si>
  <si>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</si>
  <si>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</si>
  <si>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</si>
  <si>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</si>
  <si>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</si>
  <si>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</si>
  <si>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</si>
  <si>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</si>
  <si>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</si>
  <si>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</si>
  <si>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</si>
  <si>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</si>
  <si>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</si>
  <si>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</si>
  <si>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</si>
  <si>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</si>
  <si>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</si>
  <si>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</si>
  <si>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</si>
  <si>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</si>
  <si>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</si>
  <si>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</si>
  <si>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</si>
  <si>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</si>
  <si>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</si>
  <si>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</si>
  <si>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</si>
  <si>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</si>
  <si>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</si>
  <si>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</si>
  <si>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</si>
  <si>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</si>
  <si>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</si>
  <si>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</si>
  <si>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</si>
  <si>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</si>
  <si>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</si>
  <si>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</si>
  <si>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</si>
  <si>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</si>
  <si>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</si>
  <si>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</si>
  <si>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</si>
  <si>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</si>
  <si>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</si>
  <si>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</si>
  <si>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</si>
  <si>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</si>
  <si>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</si>
  <si>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</si>
  <si>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</si>
  <si>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</si>
  <si>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</si>
  <si>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</si>
  <si>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</si>
  <si>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</si>
  <si>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</si>
  <si>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</si>
  <si>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</si>
  <si>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</si>
  <si>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</si>
  <si>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</si>
  <si>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</si>
  <si>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</si>
  <si>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</si>
  <si>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</si>
  <si>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</si>
  <si>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</si>
  <si>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</si>
  <si>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</si>
  <si>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</si>
  <si>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</si>
  <si>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</si>
  <si>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</si>
  <si>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</si>
  <si>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</si>
  <si>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</si>
  <si>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</si>
  <si>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</si>
  <si>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</si>
  <si>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</si>
  <si>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</si>
  <si>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</si>
  <si>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</si>
  <si>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</si>
  <si>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</si>
  <si>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</si>
  <si>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</si>
  <si>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</si>
  <si>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</si>
  <si>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</si>
  <si>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</si>
  <si>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</si>
  <si>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</si>
  <si>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</si>
  <si>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</si>
  <si>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</si>
  <si>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</si>
  <si>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</si>
  <si>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</si>
  <si>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</si>
  <si>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</si>
  <si>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</si>
  <si>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</si>
  <si>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</si>
  <si>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</si>
  <si>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</si>
  <si>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</si>
  <si>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</si>
  <si>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</si>
  <si>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</si>
  <si>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</si>
  <si>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</si>
  <si>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</si>
  <si>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</si>
  <si>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</si>
  <si>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</si>
  <si>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</si>
  <si>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</si>
  <si>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</si>
  <si>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</si>
  <si>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</si>
  <si>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</si>
  <si>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</si>
  <si>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</si>
  <si>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</si>
  <si>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</si>
  <si>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</si>
  <si>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</si>
  <si>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</si>
  <si>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</si>
  <si>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</si>
  <si>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</si>
  <si>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</si>
  <si>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</si>
  <si>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</si>
  <si>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</si>
  <si>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</si>
  <si>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</si>
  <si>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</si>
  <si>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</si>
  <si>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</si>
  <si>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</si>
  <si>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</si>
  <si>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</si>
  <si>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</si>
  <si>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</si>
  <si>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</si>
  <si>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</si>
  <si>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</si>
  <si>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</si>
  <si>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</si>
  <si>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</si>
  <si>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</si>
  <si>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</si>
  <si>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</si>
  <si>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</si>
  <si>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</si>
  <si>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</si>
  <si>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</si>
  <si>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</si>
  <si>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</si>
  <si>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</si>
  <si>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</si>
  <si>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</si>
  <si>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</si>
  <si>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</si>
  <si>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</si>
  <si>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</si>
  <si>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</si>
  <si>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</si>
  <si>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</si>
  <si>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</si>
  <si>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</si>
  <si>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</si>
  <si>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</si>
  <si>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</si>
  <si>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</si>
  <si>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</si>
  <si>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</si>
  <si>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</si>
  <si>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</si>
  <si>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</si>
  <si>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</si>
  <si>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</si>
  <si>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</si>
  <si>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</si>
  <si>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</si>
  <si>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</si>
  <si>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</si>
  <si>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</si>
  <si>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</si>
  <si>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</si>
  <si>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</si>
  <si>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</si>
  <si>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</si>
  <si>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</si>
  <si>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</si>
  <si>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</si>
  <si>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</si>
  <si>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</si>
  <si>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</si>
  <si>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</si>
  <si>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</si>
  <si>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</si>
  <si>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</si>
  <si>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</si>
  <si>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</si>
  <si>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</si>
  <si>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</si>
  <si>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</si>
  <si>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</si>
  <si>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</si>
  <si>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</si>
  <si>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</si>
  <si>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</si>
  <si>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</si>
  <si>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</si>
  <si>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</si>
  <si>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</si>
  <si>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</si>
  <si>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</si>
  <si>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</si>
  <si>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</si>
  <si>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</si>
  <si>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</si>
  <si>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</si>
  <si>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</si>
  <si>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</si>
  <si>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</si>
  <si>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</si>
  <si>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</si>
  <si>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</si>
  <si>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</si>
  <si>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</si>
  <si>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</si>
  <si>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</si>
  <si>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</si>
  <si>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</si>
  <si>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</si>
  <si>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</si>
  <si>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</si>
  <si>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</si>
  <si>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</si>
  <si>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</si>
  <si>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</si>
  <si>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</si>
  <si>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</si>
  <si>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</si>
  <si>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</si>
  <si>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</si>
  <si>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</si>
  <si>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</si>
  <si>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</si>
  <si>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</si>
  <si>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</si>
  <si>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</si>
  <si>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</si>
  <si>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</si>
  <si>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</si>
  <si>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</si>
  <si>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</si>
  <si>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</si>
  <si>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</si>
  <si>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</si>
  <si>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</si>
  <si>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</si>
  <si>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</si>
  <si>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</si>
  <si>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</si>
  <si>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</si>
  <si>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</si>
  <si>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</si>
  <si>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</si>
  <si>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</si>
  <si>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</si>
  <si>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</si>
  <si>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</si>
  <si>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</si>
  <si>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</si>
  <si>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</si>
  <si>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</si>
  <si>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</si>
  <si>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</si>
  <si>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</si>
  <si>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</si>
  <si>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</si>
  <si>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</si>
  <si>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</si>
  <si>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</si>
  <si>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</si>
  <si>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</si>
  <si>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</si>
  <si>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</si>
  <si>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</si>
  <si>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</si>
  <si>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</si>
  <si>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</si>
  <si>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</si>
  <si>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</si>
  <si>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</si>
  <si>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</si>
  <si>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</si>
  <si>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</si>
  <si>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</si>
  <si>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</si>
  <si>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</si>
  <si>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</si>
  <si>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</si>
  <si>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</si>
  <si>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</si>
  <si>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</si>
  <si>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</si>
  <si>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</si>
  <si>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</si>
  <si>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</si>
  <si>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</si>
  <si>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</si>
  <si>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</si>
  <si>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</si>
  <si>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</si>
  <si>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</si>
  <si>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</si>
  <si>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</si>
  <si>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</si>
  <si>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</si>
  <si>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</si>
  <si>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</si>
  <si>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</si>
  <si>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</si>
  <si>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</si>
  <si>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</si>
  <si>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</si>
  <si>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</si>
  <si>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</si>
  <si>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</si>
  <si>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</si>
  <si>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</si>
  <si>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</si>
  <si>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</si>
  <si>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</si>
  <si>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</si>
  <si>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</si>
  <si>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</si>
  <si>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</si>
  <si>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</si>
  <si>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</si>
  <si>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</si>
  <si>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</si>
  <si>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</si>
  <si>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</si>
  <si>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</si>
  <si>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</si>
  <si>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</si>
  <si>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</si>
  <si>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</si>
  <si>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</si>
  <si>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</si>
  <si>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</si>
  <si>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</si>
  <si>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</si>
  <si>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</si>
  <si>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</si>
  <si>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</si>
  <si>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</si>
  <si>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</si>
  <si>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</si>
  <si>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</si>
  <si>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</si>
  <si>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</si>
  <si>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</si>
  <si>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</si>
  <si>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</si>
  <si>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</si>
  <si>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</si>
  <si>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</si>
  <si>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</si>
  <si>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</si>
  <si>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</si>
  <si>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</si>
  <si>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</si>
  <si>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</si>
  <si>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</si>
  <si>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</si>
  <si>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</si>
  <si>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</si>
  <si>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</si>
  <si>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</si>
  <si>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</si>
  <si>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</si>
  <si>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</si>
  <si>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</si>
  <si>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</si>
  <si>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</si>
  <si>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</si>
  <si>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</si>
  <si>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</si>
  <si>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</si>
  <si>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</si>
  <si>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</si>
  <si>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</si>
  <si>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</si>
  <si>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</si>
  <si>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</si>
  <si>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</si>
  <si>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</si>
  <si>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</si>
  <si>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</si>
  <si>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</si>
  <si>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</si>
  <si>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</si>
  <si>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</si>
  <si>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</si>
  <si>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</si>
  <si>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</si>
  <si>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</si>
  <si>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</si>
  <si>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</si>
  <si>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</si>
  <si>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</si>
  <si>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</si>
  <si>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</si>
  <si>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</si>
  <si>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</si>
  <si>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</si>
  <si>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</si>
  <si>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</si>
  <si>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</si>
  <si>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</si>
  <si>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</si>
  <si>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</si>
  <si>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</si>
  <si>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</si>
  <si>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</si>
  <si>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</si>
  <si>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</si>
  <si>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</si>
  <si>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</si>
  <si>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</si>
  <si>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</si>
  <si>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</si>
  <si>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</si>
  <si>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</si>
  <si>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</si>
  <si>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</si>
  <si>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</si>
  <si>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</si>
  <si>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</si>
  <si>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</si>
  <si>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</si>
  <si>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</si>
  <si>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</si>
  <si>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</si>
  <si>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</si>
  <si>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</si>
  <si>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</si>
  <si>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</si>
  <si>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</si>
  <si>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</si>
  <si>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</si>
  <si>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</si>
  <si>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</si>
  <si>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</si>
  <si>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</si>
  <si>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</si>
  <si>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</si>
  <si>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</si>
  <si>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</si>
  <si>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</si>
  <si>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</si>
  <si>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</si>
  <si>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</si>
  <si>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</si>
  <si>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</si>
  <si>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</si>
  <si>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</si>
  <si>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</si>
  <si>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</si>
  <si>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</si>
  <si>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</si>
  <si>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</si>
  <si>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</si>
  <si>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</si>
  <si>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</si>
  <si>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</si>
  <si>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</si>
  <si>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</si>
  <si>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</si>
  <si>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</si>
  <si>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</si>
  <si>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</si>
  <si>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</si>
  <si>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</si>
  <si>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</si>
  <si>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</si>
  <si>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</si>
  <si>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</si>
  <si>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</si>
  <si>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</si>
  <si>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</si>
  <si>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</si>
  <si>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</si>
  <si>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</si>
  <si>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</si>
  <si>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</si>
  <si>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</si>
  <si>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</si>
  <si>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</si>
  <si>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</si>
  <si>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</si>
  <si>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</si>
  <si>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</si>
  <si>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</si>
  <si>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</si>
  <si>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</si>
  <si>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</si>
  <si>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</si>
  <si>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</si>
  <si>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</si>
  <si>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</si>
  <si>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</si>
  <si>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</si>
  <si>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</si>
  <si>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</si>
  <si>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</si>
  <si>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</si>
  <si>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</si>
  <si>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</si>
  <si>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</si>
  <si>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</si>
  <si>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</si>
  <si>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</si>
  <si>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</si>
  <si>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</si>
  <si>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</si>
  <si>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</si>
  <si>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</si>
  <si>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</si>
  <si>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</si>
  <si>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</si>
  <si>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</si>
  <si>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</si>
  <si>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</si>
  <si>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</si>
  <si>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</si>
  <si>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</si>
  <si>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</si>
  <si>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</si>
  <si>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</si>
  <si>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</si>
  <si>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</si>
  <si>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</si>
  <si>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</si>
  <si>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</si>
  <si>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</si>
  <si>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</si>
  <si>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</si>
  <si>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</si>
  <si>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</si>
  <si>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</si>
  <si>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</si>
  <si>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</si>
  <si>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</si>
  <si>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</si>
  <si>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</si>
  <si>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</si>
  <si>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</si>
  <si>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</si>
  <si>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</si>
  <si>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</si>
  <si>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</si>
  <si>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</si>
  <si>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</si>
  <si>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</si>
  <si>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</si>
  <si>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</si>
  <si>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</si>
  <si>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</si>
  <si>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</si>
  <si>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</si>
  <si>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</si>
  <si>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</si>
  <si>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</si>
  <si>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</si>
  <si>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</si>
  <si>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</si>
  <si>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</si>
  <si>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</si>
  <si>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</si>
  <si>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</si>
  <si>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</si>
  <si>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</si>
  <si>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</si>
  <si>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</si>
  <si>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</si>
  <si>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</si>
  <si>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</si>
  <si>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</si>
  <si>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</si>
  <si>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</si>
  <si>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</si>
  <si>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</si>
  <si>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</si>
  <si>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</si>
  <si>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</si>
  <si>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</si>
  <si>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</si>
  <si>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</si>
  <si>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</si>
  <si>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</si>
  <si>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</si>
  <si>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</si>
  <si>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</si>
  <si>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</si>
  <si>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</si>
  <si>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</si>
  <si>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</si>
  <si>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</si>
  <si>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</si>
  <si>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</si>
  <si>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</si>
  <si>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</si>
  <si>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</si>
  <si>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</si>
  <si>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</si>
  <si>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</si>
  <si>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</si>
  <si>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</si>
  <si>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</si>
  <si>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</si>
  <si>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</si>
  <si>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</si>
  <si>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</si>
  <si>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</si>
  <si>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</si>
  <si>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</si>
  <si>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</si>
  <si>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</si>
  <si>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</si>
  <si>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</si>
  <si>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</si>
  <si>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</si>
  <si>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</si>
  <si>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</si>
  <si>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</si>
  <si>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</si>
  <si>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</si>
  <si>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</si>
  <si>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</si>
  <si>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</si>
  <si>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</si>
  <si>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</si>
  <si>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</si>
  <si>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</si>
  <si>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</si>
  <si>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</si>
  <si>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</si>
  <si>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</si>
  <si>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</si>
  <si>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</si>
  <si>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</si>
  <si>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</si>
  <si>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</si>
  <si>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</si>
  <si>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</si>
  <si>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</si>
  <si>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</si>
  <si>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</si>
  <si>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</si>
  <si>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</si>
  <si>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</si>
  <si>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</si>
  <si>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</si>
  <si>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</si>
  <si>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</si>
  <si>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</si>
  <si>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</si>
  <si>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</si>
  <si>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</si>
  <si>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</si>
  <si>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</si>
  <si>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</si>
  <si>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</si>
  <si>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</si>
  <si>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</si>
  <si>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</si>
  <si>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</si>
  <si>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</si>
  <si>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</si>
  <si>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</si>
  <si>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</si>
  <si>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</si>
  <si>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</si>
  <si>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</si>
  <si>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</si>
  <si>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</si>
  <si>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</si>
  <si>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</si>
  <si>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</si>
  <si>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</si>
  <si>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</si>
  <si>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</si>
  <si>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</si>
  <si>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</si>
  <si>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</si>
  <si>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</si>
  <si>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</si>
  <si>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</si>
  <si>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</si>
  <si>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</si>
  <si>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</si>
  <si>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</si>
  <si>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</si>
  <si>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</si>
  <si>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</si>
  <si>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</si>
  <si>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</si>
  <si>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</si>
  <si>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</si>
  <si>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</si>
  <si>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</si>
  <si>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</si>
  <si>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</si>
  <si>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</si>
  <si>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</si>
  <si>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</si>
  <si>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</si>
  <si>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</si>
  <si>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</si>
  <si>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</si>
  <si>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</si>
  <si>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</si>
  <si>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</si>
  <si>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</si>
  <si>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</si>
  <si>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</si>
  <si>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</si>
  <si>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</si>
  <si>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</si>
  <si>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</si>
  <si>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</si>
  <si>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</si>
  <si>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</si>
  <si>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</si>
  <si>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</si>
  <si>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</si>
  <si>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</si>
  <si>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</si>
  <si>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</si>
  <si>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</si>
  <si>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</si>
  <si>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</si>
  <si>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</si>
  <si>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</si>
  <si>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</si>
  <si>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</si>
  <si>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</si>
  <si>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</si>
  <si>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</si>
  <si>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</si>
  <si>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</si>
  <si>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</si>
  <si>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</si>
  <si>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</si>
  <si>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</si>
  <si>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</si>
  <si>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</si>
  <si>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</si>
  <si>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</si>
  <si>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</si>
  <si>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</si>
  <si>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</si>
  <si>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</si>
  <si>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</si>
  <si>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</si>
  <si>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</si>
  <si>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</si>
  <si>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</si>
  <si>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</si>
  <si>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</si>
  <si>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</si>
  <si>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</si>
  <si>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</si>
  <si>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</si>
  <si>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</si>
  <si>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</si>
  <si>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</si>
  <si>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</si>
  <si>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</si>
  <si>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</si>
  <si>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</si>
  <si>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</si>
  <si>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</si>
  <si>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</si>
  <si>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</si>
  <si>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</si>
  <si>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</si>
  <si>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</si>
  <si>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</si>
  <si>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</si>
  <si>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</si>
  <si>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</si>
  <si>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</si>
  <si>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</si>
  <si>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</si>
  <si>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</si>
  <si>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</si>
  <si>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</si>
  <si>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</si>
  <si>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</si>
  <si>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</si>
  <si>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</si>
  <si>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</si>
  <si>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</si>
  <si>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</si>
  <si>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</si>
  <si>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</si>
  <si>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</si>
  <si>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</si>
  <si>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</si>
  <si>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</si>
  <si>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</si>
  <si>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</si>
  <si>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</si>
  <si>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</si>
  <si>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</si>
  <si>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</si>
  <si>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</si>
  <si>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</si>
  <si>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</si>
  <si>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</si>
  <si>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</si>
  <si>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</si>
  <si>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</si>
  <si>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</si>
  <si>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</si>
  <si>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</si>
  <si>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</si>
  <si>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</si>
  <si>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</si>
  <si>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</si>
  <si>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</si>
  <si>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</si>
  <si>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</si>
  <si>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</si>
  <si>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</si>
  <si>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</si>
  <si>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</si>
  <si>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</si>
  <si>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</si>
  <si>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</si>
  <si>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</si>
  <si>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</si>
  <si>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</si>
  <si>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</si>
  <si>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</si>
  <si>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</si>
  <si>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</si>
  <si>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</si>
  <si>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</si>
  <si>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</si>
  <si>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</si>
  <si>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</si>
  <si>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</si>
  <si>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</si>
  <si>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</si>
  <si>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</si>
  <si>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</si>
  <si>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</si>
  <si>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</si>
  <si>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</si>
  <si>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</si>
  <si>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</si>
  <si>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</si>
  <si>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</si>
  <si>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</si>
  <si>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</si>
  <si>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</si>
  <si>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</si>
  <si>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</si>
  <si>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</si>
  <si>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</si>
  <si>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</si>
  <si>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</si>
  <si>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</si>
  <si>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</si>
  <si>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</si>
  <si>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</si>
  <si>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</si>
  <si>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</si>
  <si>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</si>
  <si>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</si>
  <si>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</si>
  <si>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</si>
  <si>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</si>
  <si>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</si>
  <si>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</si>
  <si>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</si>
  <si>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</si>
  <si>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</si>
  <si>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</si>
  <si>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</si>
  <si>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</si>
  <si>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</si>
  <si>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</si>
  <si>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</si>
  <si>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</si>
  <si>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</si>
  <si>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</si>
  <si>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</si>
  <si>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</si>
  <si>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</si>
  <si>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</si>
  <si>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</si>
  <si>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</si>
  <si>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</si>
  <si>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</si>
  <si>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</si>
  <si>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</si>
  <si>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</si>
  <si>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</si>
  <si>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</si>
  <si>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</si>
  <si>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</si>
  <si>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</si>
  <si>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</si>
  <si>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</si>
  <si>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</si>
  <si>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</si>
  <si>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</si>
  <si>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</si>
  <si>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</si>
  <si>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</si>
  <si>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</si>
  <si>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</si>
  <si>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</si>
  <si>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</si>
  <si>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</si>
  <si>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</si>
  <si>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</si>
  <si>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</si>
  <si>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</si>
  <si>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</si>
  <si>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</si>
  <si>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</si>
  <si>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</si>
  <si>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</si>
  <si>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</si>
  <si>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</si>
  <si>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</si>
  <si>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</si>
  <si>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</si>
  <si>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</si>
  <si>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</si>
  <si>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</si>
  <si>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</si>
  <si>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</si>
  <si>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</si>
  <si>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</si>
  <si>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</si>
  <si>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</si>
  <si>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</si>
  <si>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</si>
  <si>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</si>
  <si>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</si>
  <si>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</si>
  <si>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</si>
  <si>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</si>
  <si>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</si>
  <si>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</si>
  <si>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</si>
  <si>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</si>
  <si>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</si>
  <si>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</si>
  <si>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</si>
  <si>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</si>
  <si>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</si>
  <si>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</si>
  <si>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</si>
  <si>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</si>
  <si>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</si>
  <si>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</si>
  <si>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</si>
  <si>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</si>
  <si>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</si>
  <si>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</si>
  <si>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</si>
  <si>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</si>
  <si>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</si>
  <si>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</si>
  <si>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</si>
  <si>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</si>
  <si>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</si>
  <si>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</si>
  <si>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</si>
  <si>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</si>
  <si>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</si>
  <si>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</si>
  <si>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</si>
  <si>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</si>
  <si>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</si>
  <si>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</si>
  <si>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</si>
  <si>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</si>
  <si>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</si>
  <si>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</si>
  <si>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</si>
  <si>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</si>
  <si>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</si>
  <si>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</si>
  <si>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</si>
  <si>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</si>
  <si>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</si>
  <si>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</si>
  <si>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</si>
  <si>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</si>
  <si>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</si>
  <si>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</si>
  <si>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</si>
  <si>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</si>
  <si>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</si>
  <si>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</si>
  <si>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</si>
  <si>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</si>
  <si>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</si>
  <si>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</si>
  <si>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</si>
  <si>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</si>
  <si>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</si>
  <si>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</si>
  <si>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</si>
  <si>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</si>
  <si>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</si>
  <si>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</si>
  <si>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</si>
  <si>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</si>
  <si>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</si>
  <si>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</si>
  <si>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</si>
  <si>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</si>
  <si>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</si>
  <si>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</si>
  <si>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</si>
  <si>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</si>
  <si>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</si>
  <si>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</si>
  <si>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</si>
  <si>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</si>
  <si>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</si>
  <si>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</si>
  <si>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</si>
  <si>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</si>
  <si>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</si>
  <si>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</si>
  <si>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</si>
  <si>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</si>
  <si>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</si>
  <si>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</si>
  <si>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</si>
  <si>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</si>
  <si>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</si>
  <si>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</si>
  <si>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</si>
  <si>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</si>
  <si>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</si>
  <si>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</si>
  <si>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</si>
  <si>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</si>
  <si>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</si>
  <si>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</si>
  <si>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</si>
  <si>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</si>
  <si>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</si>
  <si>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</si>
  <si>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</si>
  <si>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</si>
  <si>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</si>
  <si>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</si>
  <si>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</si>
  <si>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</si>
  <si>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</si>
  <si>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</si>
  <si>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</si>
  <si>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</si>
  <si>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</si>
  <si>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</si>
  <si>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</si>
  <si>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</si>
  <si>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</si>
  <si>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</si>
  <si>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</si>
  <si>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</si>
  <si>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</si>
  <si>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</si>
  <si>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</si>
  <si>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</si>
  <si>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</si>
  <si>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</si>
  <si>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</si>
  <si>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</si>
  <si>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</si>
  <si>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</si>
  <si>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</si>
  <si>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</si>
  <si>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</si>
  <si>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</si>
  <si>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</si>
  <si>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</si>
  <si>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</si>
  <si>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</si>
  <si>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</si>
  <si>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</si>
  <si>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</si>
  <si>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</si>
  <si>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</si>
  <si>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</si>
  <si>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</si>
  <si>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</si>
  <si>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</si>
  <si>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</si>
  <si>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</si>
  <si>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</si>
  <si>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</si>
  <si>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</si>
  <si>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</si>
  <si>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</si>
  <si>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</si>
  <si>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</si>
  <si>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</si>
  <si>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</si>
  <si>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</si>
  <si>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</si>
  <si>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</si>
  <si>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</si>
  <si>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</si>
  <si>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</si>
  <si>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</si>
  <si>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</si>
  <si>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</si>
  <si>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</si>
  <si>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</si>
  <si>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</si>
  <si>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</si>
  <si>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</si>
  <si>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</si>
  <si>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</si>
  <si>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</si>
  <si>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</si>
  <si>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</si>
  <si>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</si>
  <si>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</si>
  <si>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</si>
  <si>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</si>
  <si>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</si>
  <si>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</si>
  <si>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</si>
  <si>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</si>
  <si>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</si>
  <si>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</si>
  <si>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</si>
  <si>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</si>
  <si>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</si>
  <si>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</si>
  <si>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</si>
  <si>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</si>
  <si>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</si>
  <si>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</si>
  <si>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</si>
  <si>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</si>
  <si>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</si>
  <si>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</si>
  <si>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</si>
  <si>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</si>
  <si>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</si>
  <si>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</si>
  <si>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</si>
  <si>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</si>
  <si>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</si>
  <si>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</si>
  <si>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</si>
  <si>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</si>
  <si>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</si>
  <si>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</si>
  <si>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</si>
  <si>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</si>
  <si>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</si>
  <si>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</si>
  <si>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</si>
  <si>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</si>
  <si>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</si>
  <si>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</si>
  <si>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</si>
  <si>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</si>
  <si>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</si>
  <si>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</si>
  <si>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</si>
  <si>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</si>
  <si>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</si>
  <si>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</si>
  <si>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</si>
  <si>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</si>
  <si>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</si>
  <si>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</si>
  <si>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</si>
  <si>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</si>
  <si>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</si>
  <si>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</si>
  <si>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</si>
  <si>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</si>
  <si>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</si>
  <si>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</si>
  <si>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</si>
  <si>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</si>
  <si>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</si>
  <si>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</si>
  <si>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</si>
  <si>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</si>
  <si>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</si>
  <si>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</si>
  <si>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</si>
  <si>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</si>
  <si>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</si>
  <si>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</si>
  <si>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</si>
  <si>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</si>
  <si>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</si>
  <si>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</si>
  <si>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</si>
  <si>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</si>
  <si>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</si>
  <si>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</si>
  <si>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</si>
  <si>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</si>
  <si>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</si>
  <si>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</si>
  <si>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</si>
  <si>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</si>
  <si>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</si>
  <si>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</si>
  <si>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</si>
  <si>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</si>
  <si>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</si>
  <si>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</si>
  <si>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</si>
  <si>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</si>
  <si>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</si>
  <si>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</si>
  <si>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</si>
  <si>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</si>
  <si>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</si>
  <si>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</si>
  <si>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</si>
  <si>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</si>
  <si>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</si>
  <si>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</si>
  <si>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</si>
  <si>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</si>
  <si>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</si>
  <si>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</si>
  <si>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</si>
  <si>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</si>
  <si>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</si>
  <si>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</si>
  <si>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</si>
  <si>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</si>
  <si>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</si>
  <si>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</si>
  <si>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</si>
  <si>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</si>
  <si>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</si>
  <si>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</si>
  <si>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</si>
  <si>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</si>
  <si>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</si>
  <si>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</si>
  <si>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</si>
  <si>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</si>
  <si>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</si>
  <si>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</si>
  <si>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</si>
  <si>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</si>
  <si>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</si>
  <si>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</si>
  <si>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</si>
  <si>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</si>
  <si>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</si>
  <si>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</si>
  <si>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</si>
  <si>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</si>
  <si>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</si>
  <si>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</si>
  <si>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</si>
  <si>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</si>
  <si>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</si>
  <si>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</si>
  <si>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</si>
  <si>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</si>
  <si>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</si>
  <si>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</si>
  <si>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</si>
  <si>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</si>
  <si>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</si>
  <si>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</si>
  <si>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</si>
  <si>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</si>
  <si>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</si>
  <si>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</si>
  <si>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</si>
  <si>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</si>
  <si>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</si>
  <si>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</si>
  <si>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</si>
  <si>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</si>
  <si>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</si>
  <si>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</si>
  <si>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</si>
  <si>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</si>
  <si>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</si>
  <si>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</si>
  <si>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</si>
  <si>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</si>
  <si>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</si>
  <si>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</si>
  <si>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</si>
  <si>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</si>
  <si>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</si>
  <si>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</si>
  <si>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</si>
  <si>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</si>
  <si>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</si>
  <si>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</si>
  <si>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</si>
  <si>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</si>
  <si>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</si>
  <si>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</si>
  <si>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</si>
  <si>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</si>
  <si>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</si>
  <si>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</si>
  <si>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</si>
  <si>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</si>
  <si>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</si>
  <si>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</si>
  <si>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</si>
  <si>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</si>
  <si>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</si>
  <si>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</si>
  <si>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</si>
  <si>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</si>
  <si>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</si>
  <si>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</si>
  <si>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</si>
  <si>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</si>
  <si>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</si>
  <si>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</si>
  <si>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</si>
  <si>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</si>
  <si>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</si>
  <si>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</si>
  <si>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</si>
  <si>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</si>
  <si>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</si>
  <si>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</si>
  <si>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</si>
  <si>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</si>
  <si>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</si>
  <si>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</si>
  <si>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</si>
  <si>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</si>
  <si>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</si>
  <si>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</si>
  <si>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</si>
  <si>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</si>
  <si>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</si>
  <si>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</si>
  <si>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</si>
  <si>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</si>
  <si>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</si>
  <si>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</si>
  <si>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</si>
  <si>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</si>
  <si>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</si>
  <si>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</si>
  <si>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</si>
  <si>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</si>
  <si>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</si>
  <si>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</si>
  <si>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</si>
  <si>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</si>
  <si>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</si>
  <si>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</si>
  <si>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</si>
  <si>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</si>
  <si>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</si>
  <si>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</si>
  <si>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</si>
  <si>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</si>
  <si>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</si>
  <si>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</si>
  <si>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</si>
  <si>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</si>
  <si>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</si>
  <si>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</si>
  <si>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</si>
  <si>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</si>
  <si>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</si>
  <si>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</si>
  <si>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</si>
  <si>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</si>
  <si>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</si>
  <si>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</si>
  <si>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</si>
  <si>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</si>
  <si>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</si>
  <si>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</si>
  <si>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</si>
  <si>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</si>
  <si>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</si>
  <si>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</si>
  <si>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</si>
  <si>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</si>
  <si>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</si>
  <si>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</si>
  <si>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</si>
  <si>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</si>
  <si>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</si>
  <si>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</si>
  <si>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</si>
  <si>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</si>
  <si>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</si>
  <si>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</si>
  <si>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</si>
  <si>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</si>
  <si>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</si>
  <si>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</si>
  <si>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</si>
  <si>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</si>
  <si>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</si>
  <si>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</si>
  <si>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</si>
  <si>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</si>
  <si>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</si>
  <si>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</si>
  <si>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</si>
  <si>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</si>
  <si>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</si>
  <si>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</si>
  <si>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</si>
  <si>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</si>
  <si>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</si>
  <si>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</si>
  <si>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</si>
  <si>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</si>
  <si>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</si>
  <si>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</si>
  <si>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</si>
  <si>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</si>
  <si>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</si>
  <si>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</si>
  <si>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</si>
  <si>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</si>
  <si>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</si>
  <si>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</si>
  <si>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</si>
  <si>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</si>
  <si>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</si>
  <si>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</si>
  <si>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</si>
  <si>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</si>
  <si>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</si>
  <si>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</si>
  <si>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</si>
  <si>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</si>
  <si>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</si>
  <si>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</si>
  <si>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</si>
  <si>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</si>
  <si>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</si>
  <si>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</si>
  <si>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</si>
  <si>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</si>
  <si>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</si>
  <si>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</si>
  <si>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</si>
  <si>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</si>
  <si>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</si>
  <si>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</si>
  <si>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</si>
  <si>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</si>
  <si>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</si>
  <si>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</si>
  <si>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</si>
  <si>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</si>
  <si>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</si>
  <si>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</si>
  <si>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</si>
  <si>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</si>
  <si>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</si>
  <si>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</si>
  <si>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</si>
  <si>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</si>
  <si>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</si>
  <si>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</si>
  <si>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</si>
  <si>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</si>
  <si>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</si>
  <si>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</si>
  <si>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</si>
  <si>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</si>
  <si>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</si>
  <si>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</si>
  <si>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</si>
  <si>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</si>
  <si>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</si>
  <si>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</si>
  <si>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</si>
  <si>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</si>
  <si>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</si>
  <si>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</si>
  <si>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</si>
  <si>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</si>
  <si>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</si>
  <si>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</si>
  <si>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</si>
  <si>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</si>
  <si>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</si>
  <si>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</si>
  <si>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</si>
  <si>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</si>
  <si>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</si>
  <si>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</si>
  <si>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</si>
  <si>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</si>
  <si>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</si>
  <si>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</si>
  <si>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</si>
  <si>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</si>
  <si>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</si>
  <si>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</si>
  <si>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</si>
  <si>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</si>
  <si>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</si>
  <si>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</si>
  <si>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</si>
  <si>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</si>
  <si>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</si>
  <si>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</si>
  <si>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</si>
  <si>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</si>
  <si>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</si>
  <si>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</si>
  <si>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</si>
  <si>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</si>
  <si>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</si>
  <si>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</si>
  <si>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</si>
  <si>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</si>
  <si>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</si>
  <si>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</si>
  <si>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</si>
  <si>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</si>
  <si>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</si>
  <si>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</si>
  <si>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</si>
  <si>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</si>
  <si>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</si>
  <si>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</si>
  <si>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</si>
  <si>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</si>
  <si>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</si>
  <si>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</si>
  <si>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</si>
  <si>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</si>
  <si>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</si>
  <si>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</si>
  <si>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</si>
  <si>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</si>
  <si>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</si>
  <si>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</si>
  <si>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</si>
  <si>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</si>
  <si>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</si>
  <si>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</si>
  <si>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</si>
  <si>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</si>
  <si>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</si>
  <si>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</si>
  <si>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</si>
  <si>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</si>
  <si>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</si>
  <si>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</si>
  <si>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</si>
  <si>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</si>
  <si>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</si>
  <si>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</si>
  <si>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</si>
  <si>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</si>
  <si>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</si>
  <si>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</si>
  <si>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</si>
  <si>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</si>
  <si>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</si>
  <si>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</si>
  <si>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</si>
  <si>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</si>
  <si>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</si>
  <si>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</si>
  <si>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</si>
  <si>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</si>
  <si>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</si>
  <si>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</si>
  <si>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</si>
  <si>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</si>
  <si>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</si>
  <si>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</si>
  <si>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</si>
  <si>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</si>
  <si>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</si>
  <si>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</si>
  <si>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</si>
  <si>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</si>
  <si>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</si>
  <si>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</si>
  <si>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</si>
  <si>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</si>
  <si>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</si>
  <si>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</si>
  <si>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</si>
  <si>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</si>
  <si>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</si>
  <si>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</si>
  <si>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</si>
  <si>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</si>
  <si>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</si>
  <si>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</si>
  <si>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</si>
  <si>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</si>
  <si>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</si>
  <si>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</si>
  <si>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</si>
  <si>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</si>
  <si>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</si>
  <si>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</si>
  <si>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</si>
  <si>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</si>
  <si>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</si>
  <si>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</si>
  <si>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</si>
  <si>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</si>
  <si>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</si>
  <si>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</si>
  <si>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</si>
  <si>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</si>
  <si>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</si>
  <si>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</si>
  <si>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</si>
  <si>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</si>
  <si>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</si>
  <si>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</si>
  <si>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</si>
  <si>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</si>
  <si>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</si>
  <si>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</si>
  <si>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</si>
  <si>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</si>
  <si>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</si>
  <si>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</si>
  <si>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</si>
  <si>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</si>
  <si>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</si>
  <si>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</si>
  <si>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</si>
  <si>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</si>
  <si>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</si>
  <si>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</si>
  <si>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</si>
  <si>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</si>
  <si>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</si>
  <si>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</si>
  <si>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</si>
  <si>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</si>
  <si>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</si>
  <si>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</si>
  <si>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</si>
  <si>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</si>
  <si>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</si>
  <si>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</si>
  <si>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</si>
  <si>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</si>
  <si>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</si>
  <si>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</si>
  <si>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</si>
  <si>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</si>
  <si>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</si>
  <si>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</si>
  <si>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</si>
  <si>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</si>
  <si>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</si>
  <si>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</si>
  <si>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</si>
  <si>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</si>
  <si>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</si>
  <si>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</si>
  <si>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</si>
  <si>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</si>
  <si>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</si>
  <si>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</si>
  <si>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</si>
  <si>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</si>
  <si>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</si>
  <si>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</si>
  <si>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</si>
  <si>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</si>
  <si>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</si>
  <si>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</si>
  <si>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</si>
  <si>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</si>
  <si>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</si>
  <si>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</si>
  <si>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</si>
  <si>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</si>
  <si>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</si>
  <si>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</si>
  <si>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</si>
  <si>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</si>
  <si>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</si>
  <si>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</si>
  <si>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</si>
  <si>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</si>
  <si>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</si>
  <si>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</si>
  <si>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</si>
  <si>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</si>
  <si>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</si>
  <si>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</si>
  <si>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</si>
  <si>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</si>
  <si>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</si>
  <si>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</si>
  <si>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</si>
  <si>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</si>
  <si>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</si>
  <si>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</si>
  <si>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</si>
  <si>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</si>
  <si>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</si>
  <si>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</si>
  <si>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</si>
  <si>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</si>
  <si>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</si>
  <si>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</si>
  <si>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</si>
  <si>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</si>
  <si>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</si>
  <si>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</si>
  <si>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</si>
  <si>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</si>
  <si>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</si>
  <si>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</si>
  <si>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</si>
  <si>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</si>
  <si>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</si>
  <si>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</si>
  <si>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</si>
  <si>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</si>
  <si>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</si>
  <si>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</si>
  <si>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</si>
  <si>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</si>
  <si>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</si>
  <si>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</si>
  <si>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</si>
  <si>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</si>
  <si>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</si>
  <si>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</si>
  <si>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</si>
  <si>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</si>
  <si>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</si>
  <si>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</si>
  <si>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</si>
  <si>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</si>
  <si>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</si>
  <si>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</si>
  <si>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</si>
  <si>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</si>
  <si>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</si>
  <si>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</si>
  <si>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</si>
  <si>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</si>
  <si>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</si>
  <si>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</si>
  <si>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</si>
  <si>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</si>
  <si>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</si>
  <si>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</si>
  <si>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</si>
  <si>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</si>
  <si>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</si>
  <si>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</si>
  <si>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</si>
  <si>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</si>
  <si>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</si>
  <si>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</si>
  <si>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</si>
  <si>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</si>
  <si>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</si>
  <si>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</si>
  <si>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</si>
  <si>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</si>
  <si>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</si>
  <si>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</si>
  <si>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</si>
  <si>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</si>
  <si>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</si>
  <si>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</si>
  <si>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</si>
  <si>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</si>
  <si>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</si>
  <si>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</si>
  <si>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</si>
  <si>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</si>
  <si>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</si>
  <si>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</si>
  <si>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</si>
  <si>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</si>
  <si>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</si>
  <si>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</si>
  <si>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</si>
  <si>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</si>
  <si>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</si>
  <si>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</si>
  <si>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</si>
  <si>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</si>
  <si>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</si>
  <si>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</si>
  <si>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</si>
  <si>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</si>
  <si>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</si>
  <si>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</si>
  <si>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</si>
  <si>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</si>
  <si>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</si>
  <si>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</si>
  <si>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</si>
  <si>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</si>
  <si>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</si>
  <si>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</si>
  <si>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</si>
  <si>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</si>
  <si>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</si>
  <si>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</si>
  <si>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</si>
  <si>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</si>
  <si>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</si>
  <si>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</si>
  <si>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</si>
  <si>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</si>
  <si>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</si>
  <si>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</si>
  <si>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</si>
  <si>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</si>
  <si>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</si>
  <si>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</si>
  <si>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</si>
  <si>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</si>
  <si>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</si>
  <si>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</si>
  <si>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</si>
  <si>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</si>
  <si>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</si>
  <si>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</si>
  <si>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</si>
  <si>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</si>
  <si>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</si>
  <si>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</si>
  <si>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</si>
  <si>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</si>
  <si>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</si>
  <si>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</si>
  <si>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</si>
  <si>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</si>
  <si>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</si>
  <si>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</si>
  <si>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</si>
  <si>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</si>
  <si>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</si>
  <si>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</si>
  <si>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</si>
  <si>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</si>
  <si>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</si>
  <si>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</si>
  <si>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</si>
  <si>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</si>
  <si>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</si>
  <si>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</si>
  <si>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</si>
  <si>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</si>
  <si>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</si>
  <si>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</si>
  <si>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</si>
  <si>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</si>
  <si>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</si>
  <si>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</si>
  <si>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</si>
  <si>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</si>
  <si>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</si>
  <si>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</si>
  <si>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</si>
  <si>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</si>
  <si>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</si>
  <si>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</si>
  <si>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</si>
  <si>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</si>
  <si>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</si>
  <si>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</si>
  <si>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</si>
  <si>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</si>
  <si>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</si>
  <si>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</si>
  <si>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</si>
  <si>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</si>
  <si>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</si>
  <si>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</si>
  <si>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</si>
  <si>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</si>
  <si>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</si>
  <si>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</si>
  <si>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</si>
  <si>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</si>
  <si>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</si>
  <si>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</si>
  <si>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</si>
  <si>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</si>
  <si>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</si>
  <si>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</si>
  <si>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</si>
  <si>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</si>
  <si>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</si>
  <si>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</si>
  <si>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</si>
  <si>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</si>
  <si>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</si>
  <si>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</si>
  <si>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</si>
  <si>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</si>
  <si>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</si>
  <si>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</si>
  <si>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</si>
  <si>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</si>
  <si>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</si>
  <si>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</si>
  <si>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</si>
  <si>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</si>
  <si>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</si>
  <si>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</si>
  <si>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</si>
  <si>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</si>
  <si>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</si>
  <si>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</si>
  <si>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</si>
  <si>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</si>
  <si>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</si>
  <si>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</si>
  <si>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</si>
  <si>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</si>
  <si>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</si>
  <si>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</si>
  <si>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</si>
  <si>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</si>
  <si>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</si>
  <si>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</si>
  <si>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</si>
  <si>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</si>
  <si>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</si>
  <si>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</si>
  <si>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</si>
  <si>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</si>
  <si>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</si>
  <si>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</si>
  <si>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</si>
  <si>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</si>
  <si>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</si>
  <si>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</si>
  <si>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</si>
  <si>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</si>
  <si>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</si>
  <si>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</si>
  <si>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</si>
  <si>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</si>
  <si>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</si>
  <si>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</si>
  <si>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</si>
  <si>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</si>
  <si>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</si>
  <si>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</si>
  <si>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</si>
  <si>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</si>
  <si>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</si>
  <si>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</si>
  <si>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</si>
  <si>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</si>
  <si>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</si>
  <si>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</si>
  <si>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</si>
  <si>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</si>
  <si>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</si>
  <si>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</si>
  <si>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</si>
  <si>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</si>
  <si>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</si>
  <si>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</si>
  <si>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</si>
  <si>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</si>
  <si>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</si>
  <si>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</si>
  <si>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</si>
  <si>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</si>
  <si>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</si>
  <si>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</si>
  <si>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</si>
  <si>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</si>
  <si>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</si>
  <si>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</si>
  <si>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</si>
  <si>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</si>
  <si>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</si>
  <si>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</si>
  <si>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</si>
  <si>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</si>
  <si>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</si>
  <si>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</si>
  <si>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</si>
  <si>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</si>
  <si>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</si>
  <si>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</si>
  <si>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</si>
  <si>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</si>
  <si>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</si>
  <si>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</si>
  <si>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</si>
  <si>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</si>
  <si>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</si>
  <si>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</si>
  <si>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</si>
  <si>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</si>
  <si>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</si>
  <si>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</si>
  <si>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</si>
  <si>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</si>
  <si>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</si>
  <si>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</si>
  <si>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</si>
  <si>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</si>
  <si>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</si>
  <si>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</si>
  <si>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</si>
  <si>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</si>
  <si>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</si>
  <si>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</si>
  <si>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</si>
  <si>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</si>
  <si>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</si>
  <si>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</si>
  <si>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</si>
  <si>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</si>
  <si>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</si>
  <si>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</si>
  <si>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</si>
  <si>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</si>
  <si>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</si>
  <si>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</si>
  <si>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</si>
  <si>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</si>
  <si>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</si>
  <si>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</si>
  <si>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</si>
  <si>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</si>
  <si>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</si>
  <si>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</si>
  <si>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</si>
  <si>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</si>
  <si>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</si>
  <si>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</si>
  <si>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</si>
  <si>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</si>
  <si>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</si>
  <si>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</si>
  <si>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</si>
  <si>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</si>
  <si>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</si>
  <si>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</si>
  <si>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</si>
  <si>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</si>
  <si>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</si>
  <si>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</si>
  <si>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</si>
  <si>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</si>
  <si>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</si>
  <si>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</si>
  <si>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</si>
  <si>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</si>
  <si>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</si>
  <si>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</si>
  <si>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</si>
  <si>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</si>
  <si>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</si>
  <si>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</si>
  <si>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</si>
  <si>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</si>
  <si>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</si>
  <si>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</si>
  <si>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</si>
  <si>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</si>
  <si>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</si>
  <si>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</si>
  <si>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</si>
  <si>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</si>
  <si>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</si>
  <si>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</si>
  <si>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</si>
  <si>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</si>
  <si>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</si>
  <si>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</si>
  <si>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</si>
  <si>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</si>
  <si>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</si>
  <si>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</si>
  <si>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</si>
  <si>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</si>
  <si>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</si>
  <si>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</si>
  <si>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</si>
  <si>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</si>
  <si>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</si>
  <si>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</si>
  <si>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</si>
  <si>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</si>
  <si>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</si>
  <si>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</si>
  <si>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</si>
  <si>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</si>
  <si>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</si>
  <si>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</si>
  <si>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</si>
  <si>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</si>
  <si>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</si>
  <si>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</si>
  <si>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</si>
  <si>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</si>
  <si>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</si>
  <si>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</si>
  <si>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</si>
  <si>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</si>
  <si>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</si>
  <si>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</si>
  <si>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</si>
  <si>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</si>
  <si>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</si>
  <si>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</si>
  <si>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</si>
  <si>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</si>
  <si>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</si>
  <si>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</si>
  <si>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</si>
  <si>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</si>
  <si>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</si>
  <si>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</si>
  <si>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</si>
  <si>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</si>
  <si>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</si>
  <si>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</si>
  <si>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</si>
  <si>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</si>
  <si>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</si>
  <si>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</si>
  <si>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</si>
  <si>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</si>
  <si>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</si>
  <si>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</si>
  <si>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</si>
  <si>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</si>
  <si>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</si>
  <si>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</si>
  <si>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</si>
  <si>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</si>
  <si>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</si>
  <si>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</si>
  <si>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</si>
  <si>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</si>
  <si>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</si>
  <si>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</si>
  <si>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</si>
  <si>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</si>
  <si>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</si>
  <si>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</si>
  <si>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</si>
  <si>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</si>
  <si>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</si>
  <si>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</si>
  <si>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</si>
  <si>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</si>
  <si>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</si>
  <si>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</si>
  <si>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</si>
  <si>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</si>
  <si>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</si>
  <si>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</si>
  <si>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</si>
  <si>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</si>
  <si>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</si>
  <si>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</si>
  <si>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</si>
  <si>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</si>
  <si>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</si>
  <si>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</si>
  <si>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</si>
  <si>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</si>
  <si>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</si>
  <si>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</si>
  <si>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</si>
  <si>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</si>
  <si>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</si>
  <si>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</si>
  <si>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</si>
  <si>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</si>
  <si>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</si>
  <si>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</si>
  <si>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</si>
  <si>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</si>
  <si>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</si>
  <si>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</si>
  <si>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</si>
  <si>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</si>
  <si>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</si>
  <si>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</si>
  <si>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</si>
  <si>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</si>
  <si>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</si>
  <si>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</si>
  <si>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</si>
  <si>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</si>
  <si>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</si>
  <si>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</si>
  <si>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</si>
  <si>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</si>
  <si>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</si>
  <si>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</si>
  <si>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</si>
  <si>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</si>
  <si>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</si>
  <si>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</si>
  <si>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</si>
  <si>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</si>
  <si>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</si>
  <si>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</si>
  <si>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</si>
  <si>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</si>
  <si>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</si>
  <si>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</si>
  <si>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</si>
  <si>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</si>
  <si>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</si>
  <si>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</si>
  <si>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</si>
  <si>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</si>
  <si>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</si>
  <si>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</si>
  <si>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</si>
  <si>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</si>
  <si>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</si>
  <si>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</si>
  <si>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</si>
  <si>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</si>
  <si>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</si>
  <si>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</si>
  <si>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</si>
  <si>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</si>
  <si>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</si>
  <si>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</si>
  <si>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</si>
  <si>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</si>
  <si>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</si>
  <si>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</si>
  <si>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</si>
  <si>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</si>
  <si>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</si>
  <si>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</si>
  <si>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</si>
  <si>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</si>
  <si>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</si>
  <si>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</si>
  <si>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</si>
  <si>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</si>
  <si>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</si>
  <si>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</si>
  <si>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</si>
  <si>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</si>
  <si>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</si>
  <si>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</si>
  <si>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</si>
  <si>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</si>
  <si>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</si>
  <si>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</si>
  <si>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</si>
  <si>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</si>
  <si>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</si>
  <si>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</si>
  <si>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</si>
  <si>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</si>
  <si>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</si>
  <si>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</si>
  <si>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</si>
  <si>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</si>
  <si>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</si>
  <si>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</si>
  <si>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</si>
  <si>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</si>
  <si>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</si>
  <si>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</si>
  <si>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</si>
  <si>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</si>
  <si>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</si>
  <si>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</si>
  <si>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</si>
  <si>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</si>
  <si>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</si>
  <si>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</si>
  <si>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</si>
  <si>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</si>
  <si>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</si>
  <si>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</si>
  <si>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</si>
  <si>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</si>
  <si>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</si>
  <si>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</si>
  <si>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</si>
  <si>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</si>
  <si>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</si>
  <si>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</si>
  <si>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</si>
  <si>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</si>
  <si>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</si>
  <si>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</si>
  <si>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</si>
  <si>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</si>
  <si>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</si>
  <si>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</si>
  <si>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</si>
  <si>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</si>
  <si>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</si>
  <si>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</si>
  <si>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</si>
  <si>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</si>
  <si>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</si>
  <si>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</si>
  <si>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</si>
  <si>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</si>
  <si>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</si>
  <si>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</si>
  <si>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</si>
  <si>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</si>
  <si>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</si>
  <si>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</si>
  <si>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</si>
  <si>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</si>
  <si>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</si>
  <si>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</si>
  <si>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</si>
  <si>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</si>
  <si>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</si>
  <si>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</si>
  <si>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</si>
  <si>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</si>
  <si>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</si>
  <si>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</si>
  <si>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</si>
  <si>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</si>
  <si>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</si>
  <si>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</si>
  <si>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</si>
  <si>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</si>
  <si>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</si>
  <si>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</si>
  <si>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</si>
  <si>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</si>
  <si>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</si>
  <si>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</si>
  <si>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</si>
  <si>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</si>
  <si>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</si>
  <si>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</si>
  <si>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</si>
  <si>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</si>
  <si>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</si>
  <si>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</si>
  <si>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</si>
  <si>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</si>
  <si>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</si>
  <si>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</si>
  <si>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</si>
  <si>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</si>
  <si>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</si>
  <si>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</si>
  <si>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</si>
  <si>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</si>
  <si>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</si>
  <si>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</si>
  <si>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</si>
  <si>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</si>
  <si>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</si>
  <si>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</si>
  <si>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</si>
  <si>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</si>
  <si>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</si>
  <si>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</si>
  <si>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</si>
  <si>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</si>
  <si>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</si>
  <si>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</si>
  <si>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</si>
  <si>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</si>
  <si>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</si>
  <si>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</si>
  <si>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</si>
  <si>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</si>
  <si>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</si>
  <si>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</si>
  <si>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</si>
  <si>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</si>
  <si>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</si>
  <si>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</si>
  <si>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</si>
  <si>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</si>
  <si>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</si>
  <si>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</si>
  <si>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</si>
  <si>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</si>
  <si>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</si>
  <si>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</si>
  <si>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</si>
  <si>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</si>
  <si>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</si>
  <si>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</si>
  <si>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</si>
  <si>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</si>
  <si>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</si>
  <si>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</si>
  <si>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</si>
  <si>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</si>
  <si>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</si>
  <si>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</si>
  <si>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</si>
  <si>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</si>
  <si>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</si>
  <si>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</si>
  <si>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</si>
  <si>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</si>
  <si>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</si>
  <si>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</si>
  <si>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</si>
  <si>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</si>
  <si>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</si>
  <si>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</si>
  <si>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</si>
  <si>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</si>
  <si>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</si>
  <si>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</si>
  <si>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</si>
  <si>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</si>
  <si>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</si>
  <si>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</si>
  <si>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</si>
  <si>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</si>
  <si>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</si>
  <si>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</si>
  <si>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</si>
  <si>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</si>
  <si>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</si>
  <si>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</si>
  <si>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</si>
  <si>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</si>
  <si>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</si>
  <si>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</si>
  <si>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</si>
  <si>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</si>
  <si>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</si>
  <si>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</si>
  <si>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</si>
  <si>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</si>
  <si>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</si>
  <si>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</si>
  <si>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</si>
  <si>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</si>
  <si>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</si>
  <si>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</si>
  <si>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</si>
  <si>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</si>
  <si>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</si>
  <si>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</si>
  <si>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</si>
  <si>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</si>
  <si>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</si>
  <si>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</si>
  <si>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</si>
  <si>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</si>
  <si>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</si>
  <si>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</si>
  <si>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</si>
  <si>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</si>
  <si>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</si>
  <si>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</si>
  <si>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</si>
  <si>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</si>
  <si>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</si>
  <si>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</si>
  <si>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</si>
  <si>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</si>
  <si>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</si>
  <si>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</si>
  <si>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</si>
  <si>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</si>
  <si>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</si>
  <si>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</si>
  <si>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</si>
  <si>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</si>
  <si>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</si>
  <si>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</si>
  <si>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</si>
  <si>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</si>
  <si>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</si>
  <si>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</si>
  <si>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</si>
  <si>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</si>
  <si>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</si>
  <si>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</si>
  <si>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</si>
  <si>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</si>
  <si>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</si>
  <si>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</si>
  <si>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</si>
  <si>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</si>
  <si>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</si>
  <si>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</si>
  <si>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</si>
  <si>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</si>
  <si>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</si>
  <si>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</si>
  <si>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</si>
  <si>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</si>
  <si>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</si>
  <si>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</si>
  <si>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</si>
  <si>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</si>
  <si>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</si>
  <si>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</si>
  <si>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</si>
  <si>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</si>
  <si>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</si>
  <si>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</si>
  <si>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</si>
  <si>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</si>
  <si>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</si>
  <si>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</si>
  <si>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</si>
  <si>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</si>
  <si>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</si>
  <si>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</si>
  <si>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</si>
  <si>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</si>
  <si>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</si>
  <si>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</si>
  <si>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</si>
  <si>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</si>
  <si>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</si>
  <si>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</si>
  <si>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</si>
  <si>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</si>
  <si>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</si>
  <si>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</si>
  <si>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</si>
  <si>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</si>
  <si>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</si>
  <si>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</si>
  <si>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</si>
  <si>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</si>
  <si>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</si>
  <si>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</si>
  <si>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</si>
  <si>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</si>
  <si>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</si>
  <si>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</si>
  <si>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</si>
  <si>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</si>
  <si>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</si>
  <si>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</si>
  <si>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</si>
  <si>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</si>
  <si>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</si>
  <si>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</si>
  <si>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</si>
  <si>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</si>
  <si>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</si>
  <si>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</si>
  <si>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</si>
  <si>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</si>
  <si>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</si>
  <si>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</si>
  <si>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</si>
  <si>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</si>
  <si>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</si>
  <si>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</si>
  <si>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</si>
  <si>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</si>
  <si>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</si>
  <si>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</si>
  <si>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</si>
  <si>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</si>
  <si>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</si>
  <si>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</si>
  <si>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</si>
  <si>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</si>
  <si>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</si>
  <si>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</si>
  <si>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</si>
  <si>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</si>
  <si>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</si>
  <si>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</si>
  <si>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</si>
  <si>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</si>
  <si>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</si>
  <si>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</si>
  <si>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</si>
  <si>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</si>
  <si>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</si>
  <si>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</si>
  <si>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</si>
  <si>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</si>
  <si>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</si>
  <si>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</si>
  <si>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</si>
  <si>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</si>
  <si>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</si>
  <si>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</si>
  <si>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</si>
  <si>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</si>
  <si>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</si>
  <si>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</si>
  <si>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</si>
  <si>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</si>
  <si>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</si>
  <si>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</si>
  <si>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</si>
  <si>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</si>
  <si>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</si>
  <si>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</si>
  <si>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</si>
  <si>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</si>
  <si>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</si>
  <si>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</si>
  <si>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</si>
  <si>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</si>
  <si>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</si>
  <si>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</si>
  <si>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</si>
  <si>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</si>
  <si>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</si>
  <si>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</si>
  <si>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</si>
  <si>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</si>
  <si>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</si>
  <si>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</si>
  <si>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</si>
  <si>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</si>
  <si>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</si>
  <si>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</si>
  <si>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</si>
  <si>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</si>
  <si>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</si>
  <si>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</si>
  <si>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</si>
  <si>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</si>
  <si>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</si>
  <si>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</si>
  <si>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</si>
  <si>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</si>
  <si>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</si>
  <si>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</si>
  <si>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</si>
  <si>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</si>
  <si>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</si>
  <si>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</si>
  <si>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</si>
  <si>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</si>
  <si>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</si>
  <si>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</si>
  <si>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</si>
  <si>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</si>
  <si>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</si>
  <si>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</si>
  <si>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</si>
  <si>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</si>
  <si>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</si>
  <si>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</si>
  <si>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</si>
  <si>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</si>
  <si>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</si>
  <si>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</si>
  <si>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</si>
  <si>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</si>
  <si>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</si>
  <si>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</si>
  <si>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</si>
  <si>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</si>
  <si>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</si>
  <si>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</si>
  <si>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</si>
  <si>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</si>
  <si>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</si>
  <si>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</si>
  <si>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</si>
  <si>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</si>
  <si>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</si>
  <si>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</si>
  <si>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</si>
  <si>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</si>
  <si>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</si>
  <si>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</si>
  <si>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</si>
  <si>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</si>
  <si>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</si>
  <si>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</si>
  <si>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</si>
  <si>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</si>
  <si>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</si>
  <si>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</si>
  <si>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</si>
  <si>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</si>
  <si>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</si>
  <si>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</si>
  <si>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</si>
  <si>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</si>
  <si>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</si>
  <si>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</si>
  <si>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</si>
  <si>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</si>
  <si>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</si>
  <si>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</si>
  <si>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</si>
  <si>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</si>
  <si>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</si>
  <si>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</si>
  <si>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</si>
  <si>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</si>
  <si>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</si>
  <si>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</si>
  <si>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</si>
  <si>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</si>
  <si>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</si>
  <si>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</si>
  <si>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</si>
  <si>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</si>
  <si>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</si>
  <si>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</si>
  <si>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</si>
  <si>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</si>
  <si>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</si>
  <si>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</si>
  <si>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</si>
  <si>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</si>
  <si>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</si>
  <si>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</si>
  <si>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</si>
  <si>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</si>
  <si>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</si>
  <si>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</si>
  <si>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</si>
  <si>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</si>
  <si>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</si>
  <si>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</si>
  <si>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</si>
  <si>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</si>
  <si>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</si>
  <si>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</si>
  <si>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</si>
  <si>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</si>
  <si>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</si>
  <si>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</si>
  <si>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</si>
  <si>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</si>
  <si>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</si>
  <si>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</si>
  <si>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</si>
  <si>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</si>
  <si>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</si>
  <si>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</si>
  <si>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</si>
  <si>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</si>
  <si>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</si>
  <si>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</si>
  <si>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</si>
  <si>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</si>
  <si>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</si>
  <si>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</si>
  <si>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</si>
  <si>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</si>
  <si>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</si>
  <si>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</si>
  <si>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</si>
  <si>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</si>
  <si>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</si>
  <si>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</si>
  <si>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</si>
  <si>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</si>
  <si>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</si>
  <si>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</si>
  <si>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</si>
  <si>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</si>
  <si>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</si>
  <si>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</si>
  <si>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</si>
  <si>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</si>
  <si>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</si>
  <si>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</si>
  <si>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</si>
  <si>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</si>
  <si>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</si>
  <si>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</si>
  <si>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</si>
  <si>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</si>
  <si>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</si>
  <si>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</si>
  <si>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</si>
  <si>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</si>
  <si>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</si>
  <si>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</si>
  <si>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</si>
  <si>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</si>
  <si>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</si>
  <si>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</si>
  <si>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</si>
  <si>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</si>
  <si>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</si>
  <si>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</si>
  <si>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</si>
  <si>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</si>
  <si>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</si>
  <si>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</si>
  <si>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</si>
  <si>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</si>
  <si>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</si>
  <si>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</si>
  <si>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</si>
  <si>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</si>
  <si>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</si>
  <si>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</si>
  <si>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</si>
  <si>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</si>
  <si>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</si>
  <si>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</si>
  <si>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</si>
  <si>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</si>
  <si>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</si>
  <si>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</si>
  <si>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</si>
  <si>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</si>
  <si>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</si>
  <si>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</si>
  <si>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</si>
  <si>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</si>
  <si>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</si>
  <si>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</si>
  <si>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</si>
  <si>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</si>
  <si>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</si>
  <si>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</si>
  <si>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</si>
  <si>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</si>
  <si>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</si>
  <si>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</si>
  <si>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</si>
  <si>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</si>
  <si>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</si>
  <si>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</si>
  <si>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</si>
  <si>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</si>
  <si>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</si>
  <si>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</si>
  <si>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</si>
  <si>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</si>
  <si>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</si>
  <si>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</si>
  <si>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</si>
  <si>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</si>
  <si>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</si>
  <si>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</si>
  <si>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</si>
  <si>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</si>
  <si>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</si>
  <si>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</si>
  <si>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</si>
  <si>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</si>
  <si>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</si>
  <si>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</si>
  <si>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</si>
  <si>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</si>
  <si>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</si>
  <si>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</si>
  <si>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</si>
  <si>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</si>
  <si>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</si>
  <si>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</si>
  <si>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</si>
  <si>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</si>
  <si>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</si>
  <si>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</si>
  <si>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</si>
  <si>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</si>
  <si>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</si>
  <si>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</si>
  <si>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</si>
  <si>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</si>
  <si>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</si>
  <si>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</si>
  <si>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</si>
  <si>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</si>
  <si>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</si>
  <si>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</si>
  <si>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</si>
  <si>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</si>
  <si>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</si>
  <si>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</si>
  <si>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</si>
  <si>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</si>
  <si>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</si>
  <si>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</si>
  <si>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</si>
  <si>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</si>
  <si>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</si>
  <si>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</si>
  <si>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</si>
  <si>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</si>
  <si>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</si>
  <si>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</si>
  <si>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</si>
  <si>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</si>
  <si>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</si>
  <si>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</si>
  <si>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</si>
  <si>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</si>
  <si>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</si>
  <si>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</si>
  <si>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</si>
  <si>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</si>
  <si>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</si>
  <si>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</si>
  <si>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</si>
  <si>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</si>
  <si>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</si>
  <si>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</si>
  <si>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</si>
  <si>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</si>
  <si>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</si>
  <si>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</si>
  <si>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</si>
  <si>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</si>
  <si>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</si>
  <si>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</si>
  <si>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</si>
  <si>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</si>
  <si>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</si>
  <si>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</si>
  <si>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</si>
  <si>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</si>
  <si>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</si>
  <si>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</si>
  <si>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</si>
  <si>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</si>
  <si>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</si>
  <si>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</si>
  <si>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</si>
  <si>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</si>
  <si>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</si>
  <si>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</si>
  <si>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</si>
  <si>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</si>
  <si>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</si>
  <si>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</si>
  <si>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</si>
  <si>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</si>
  <si>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</si>
  <si>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</si>
  <si>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</si>
  <si>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</si>
  <si>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</si>
  <si>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</si>
  <si>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</si>
  <si>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</si>
  <si>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</si>
  <si>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</si>
  <si>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</si>
  <si>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</si>
  <si>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</si>
  <si>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</si>
  <si>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</si>
  <si>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</si>
  <si>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</si>
  <si>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</si>
  <si>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</si>
  <si>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</si>
  <si>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</si>
  <si>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</si>
  <si>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</si>
  <si>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</si>
  <si>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</si>
  <si>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</si>
  <si>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</si>
  <si>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</si>
  <si>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</si>
  <si>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</si>
  <si>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</si>
  <si>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</si>
  <si>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</si>
  <si>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</si>
  <si>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</si>
  <si>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</si>
  <si>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</si>
  <si>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</si>
  <si>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</si>
  <si>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</si>
  <si>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</si>
  <si>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</si>
  <si>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</si>
  <si>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</si>
  <si>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</si>
  <si>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</si>
  <si>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</si>
  <si>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</si>
  <si>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</si>
  <si>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</si>
  <si>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</si>
  <si>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</si>
  <si>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</si>
  <si>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</si>
  <si>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</si>
  <si>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</si>
  <si>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</si>
  <si>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</si>
  <si>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</si>
  <si>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</si>
  <si>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</si>
  <si>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</si>
  <si>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</si>
  <si>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</si>
  <si>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</si>
  <si>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</si>
  <si>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</si>
  <si>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</si>
  <si>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</si>
  <si>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</si>
  <si>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</si>
  <si>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</si>
  <si>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</si>
  <si>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</si>
  <si>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</si>
  <si>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</si>
  <si>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</si>
  <si>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</si>
  <si>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</si>
  <si>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</si>
  <si>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</si>
  <si>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</si>
  <si>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</si>
  <si>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</si>
  <si>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</si>
  <si>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</si>
  <si>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</si>
  <si>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</si>
  <si>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</si>
  <si>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</si>
  <si>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</si>
  <si>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</si>
  <si>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</si>
  <si>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</si>
  <si>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</si>
  <si>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</si>
  <si>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</si>
  <si>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</si>
  <si>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</si>
  <si>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</si>
  <si>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</si>
  <si>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</si>
  <si>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</si>
  <si>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</si>
  <si>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</si>
  <si>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</si>
  <si>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</si>
  <si>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</si>
  <si>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</si>
  <si>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</si>
  <si>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</si>
  <si>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</si>
  <si>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</si>
  <si>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</si>
  <si>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</si>
  <si>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</si>
  <si>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</si>
  <si>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</si>
  <si>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</si>
  <si>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</si>
  <si>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</si>
  <si>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</si>
  <si>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</si>
  <si>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</si>
  <si>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</si>
  <si>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</si>
  <si>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</si>
  <si>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</si>
  <si>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</si>
  <si>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</si>
  <si>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</si>
  <si>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</si>
  <si>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</si>
  <si>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</si>
  <si>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</si>
  <si>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</si>
  <si>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</si>
  <si>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</si>
  <si>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</si>
  <si>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</si>
  <si>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</si>
  <si>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</si>
  <si>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</si>
  <si>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</si>
  <si>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</si>
  <si>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</si>
  <si>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</si>
  <si>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</si>
  <si>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</si>
  <si>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</si>
  <si>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</si>
  <si>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</si>
  <si>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</si>
  <si>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</si>
  <si>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</si>
  <si>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</si>
  <si>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</si>
  <si>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</si>
  <si>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</si>
  <si>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</si>
  <si>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</si>
  <si>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</si>
  <si>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</si>
  <si>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</si>
  <si>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</si>
  <si>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</si>
  <si>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</si>
  <si>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</si>
  <si>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</si>
  <si>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</si>
  <si>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</si>
  <si>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</si>
  <si>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</si>
  <si>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</si>
  <si>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</si>
  <si>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</si>
  <si>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</si>
  <si>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</si>
  <si>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</si>
  <si>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</si>
  <si>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</si>
  <si>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</si>
  <si>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</si>
  <si>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</si>
  <si>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</si>
  <si>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</si>
  <si>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</si>
  <si>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</si>
  <si>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</si>
  <si>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</si>
  <si>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</si>
  <si>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</si>
  <si>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</si>
  <si>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</si>
  <si>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</si>
  <si>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</si>
  <si>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</si>
  <si>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</si>
  <si>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</si>
  <si>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</si>
  <si>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</si>
  <si>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</si>
  <si>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</si>
  <si>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</si>
  <si>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</si>
  <si>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</si>
  <si>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</si>
  <si>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</si>
  <si>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</si>
  <si>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</si>
  <si>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</si>
  <si>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</si>
  <si>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</si>
  <si>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</si>
  <si>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</si>
  <si>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</si>
  <si>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</si>
  <si>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</si>
  <si>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</si>
  <si>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</si>
  <si>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</si>
  <si>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</si>
  <si>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</si>
  <si>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</si>
  <si>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</si>
  <si>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</si>
  <si>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</si>
  <si>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</si>
  <si>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</si>
  <si>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</si>
  <si>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</si>
  <si>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</si>
  <si>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</si>
  <si>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</si>
  <si>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</si>
  <si>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</si>
  <si>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</si>
  <si>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</si>
  <si>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</si>
  <si>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</si>
  <si>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</si>
  <si>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</si>
  <si>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</si>
  <si>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</si>
  <si>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</si>
  <si>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</si>
  <si>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</si>
  <si>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</si>
  <si>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</si>
  <si>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</si>
  <si>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</si>
  <si>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</si>
  <si>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</si>
  <si>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</si>
  <si>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</si>
  <si>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</si>
  <si>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</si>
  <si>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</si>
  <si>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</si>
  <si>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</si>
  <si>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</si>
  <si>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</si>
  <si>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</si>
  <si>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</si>
  <si>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</si>
  <si>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</si>
  <si>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</si>
  <si>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</si>
  <si>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</si>
  <si>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</si>
  <si>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</si>
  <si>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</si>
  <si>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</si>
  <si>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</si>
  <si>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</si>
  <si>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</si>
  <si>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</si>
  <si>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</si>
  <si>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</si>
  <si>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</si>
  <si>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</si>
  <si>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</si>
  <si>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</si>
  <si>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</si>
  <si>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</si>
  <si>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</si>
  <si>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</si>
  <si>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</si>
  <si>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</si>
  <si>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</si>
  <si>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</si>
  <si>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</si>
  <si>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</si>
  <si>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</si>
  <si>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</si>
  <si>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</si>
  <si>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</si>
  <si>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</si>
  <si>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</si>
  <si>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</si>
  <si>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</si>
  <si>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</si>
  <si>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</si>
  <si>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</si>
  <si>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</si>
  <si>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</si>
  <si>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</si>
  <si>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</si>
  <si>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</si>
  <si>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</si>
  <si>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</si>
  <si>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</si>
  <si>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</si>
  <si>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</si>
  <si>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</si>
  <si>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</si>
  <si>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</si>
  <si>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</si>
  <si>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</si>
  <si>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</si>
  <si>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</si>
  <si>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</si>
  <si>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</si>
  <si>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</si>
  <si>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</si>
  <si>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</si>
  <si>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</si>
  <si>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</si>
  <si>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</si>
  <si>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</si>
  <si>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</si>
  <si>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</si>
  <si>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</si>
  <si>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</si>
  <si>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</si>
  <si>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</si>
  <si>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</si>
  <si>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</si>
  <si>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</si>
  <si>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</si>
  <si>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</si>
  <si>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</si>
  <si>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</si>
  <si>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</si>
  <si>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</si>
  <si>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</si>
  <si>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</si>
  <si>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</si>
  <si>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</si>
  <si>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</si>
  <si>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</si>
  <si>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</si>
  <si>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</si>
  <si>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</si>
  <si>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</si>
  <si>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</si>
  <si>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</si>
  <si>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</si>
  <si>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</si>
  <si>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</si>
  <si>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</si>
  <si>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</si>
  <si>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</si>
  <si>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</si>
  <si>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</si>
  <si>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</si>
  <si>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</si>
  <si>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</si>
  <si>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</si>
  <si>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</si>
  <si>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</si>
  <si>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</si>
  <si>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</si>
  <si>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</si>
  <si>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</si>
  <si>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</si>
  <si>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</si>
  <si>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</si>
  <si>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</si>
  <si>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</si>
  <si>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</si>
  <si>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</si>
  <si>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</si>
  <si>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</si>
  <si>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</si>
  <si>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</si>
  <si>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</si>
  <si>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</si>
  <si>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</si>
  <si>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</si>
  <si>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</si>
  <si>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</si>
  <si>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</si>
  <si>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</si>
  <si>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</si>
  <si>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</si>
  <si>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</si>
  <si>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</si>
  <si>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</si>
  <si>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</si>
  <si>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</si>
  <si>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</si>
  <si>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</si>
  <si>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</si>
  <si>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</si>
  <si>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</si>
  <si>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</si>
  <si>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</si>
  <si>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</si>
  <si>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</si>
  <si>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</si>
  <si>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</si>
  <si>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</si>
  <si>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</si>
  <si>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</si>
  <si>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</si>
  <si>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</si>
  <si>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</si>
  <si>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</si>
  <si>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</si>
  <si>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</si>
  <si>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</si>
  <si>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</si>
  <si>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</si>
  <si>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</si>
  <si>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</si>
  <si>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</si>
  <si>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</si>
  <si>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</si>
  <si>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</si>
  <si>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</si>
  <si>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</si>
  <si>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</si>
  <si>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</si>
  <si>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</si>
  <si>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</si>
  <si>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</si>
  <si>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</si>
  <si>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</si>
  <si>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</si>
  <si>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</si>
  <si>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</si>
  <si>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</si>
  <si>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</si>
  <si>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</si>
  <si>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</si>
  <si>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</si>
  <si>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</si>
  <si>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</si>
  <si>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</si>
  <si>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</si>
  <si>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</si>
  <si>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</si>
  <si>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</si>
  <si>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</si>
  <si>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</si>
  <si>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</si>
  <si>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</si>
  <si>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</si>
  <si>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</si>
  <si>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</si>
  <si>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</si>
  <si>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</si>
  <si>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</si>
  <si>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</si>
  <si>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</si>
  <si>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</si>
  <si>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</si>
  <si>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</si>
  <si>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</si>
  <si>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</si>
  <si>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</si>
  <si>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</si>
  <si>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</si>
  <si>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</si>
  <si>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</si>
  <si>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</si>
  <si>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</si>
  <si>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</si>
  <si>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</si>
  <si>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</si>
  <si>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</si>
  <si>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</si>
  <si>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</si>
  <si>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</si>
  <si>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</si>
  <si>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</si>
  <si>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</si>
  <si>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</si>
  <si>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</si>
  <si>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</si>
  <si>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</si>
  <si>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</si>
  <si>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</si>
  <si>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</si>
  <si>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</si>
  <si>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</si>
  <si>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</si>
  <si>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</si>
  <si>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</si>
  <si>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</si>
  <si>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</si>
  <si>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</si>
  <si>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</si>
  <si>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</si>
  <si>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</si>
  <si>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</si>
  <si>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</si>
  <si>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</si>
  <si>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</si>
  <si>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</si>
  <si>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</si>
  <si>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</si>
  <si>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</si>
  <si>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</si>
  <si>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</si>
  <si>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</si>
  <si>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</si>
  <si>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</si>
  <si>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</si>
  <si>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</si>
  <si>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</si>
  <si>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</si>
  <si>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</si>
  <si>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</si>
  <si>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</si>
  <si>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</si>
  <si>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</si>
  <si>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</si>
  <si>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</si>
  <si>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</si>
  <si>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</si>
  <si>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</si>
  <si>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</si>
  <si>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</si>
  <si>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</si>
  <si>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</si>
  <si>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</si>
  <si>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</si>
  <si>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</si>
  <si>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</si>
  <si>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</si>
  <si>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</si>
  <si>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</si>
  <si>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</si>
  <si>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</si>
  <si>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</si>
  <si>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</si>
  <si>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</si>
  <si>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</si>
  <si>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</si>
  <si>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</si>
  <si>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</si>
  <si>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</si>
  <si>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</si>
  <si>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</si>
  <si>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</si>
  <si>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</si>
  <si>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</si>
  <si>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</si>
  <si>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</si>
  <si>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</si>
  <si>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</si>
  <si>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</si>
  <si>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</si>
  <si>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</si>
  <si>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</si>
  <si>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</si>
  <si>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</si>
  <si>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</si>
  <si>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</si>
  <si>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</si>
  <si>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</si>
  <si>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</si>
  <si>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</si>
  <si>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</si>
  <si>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</si>
  <si>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</si>
  <si>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</si>
  <si>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</si>
  <si>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</si>
  <si>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</si>
  <si>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</si>
  <si>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</si>
  <si>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</si>
  <si>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</si>
  <si>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</si>
  <si>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</si>
  <si>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</si>
  <si>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</si>
  <si>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</si>
  <si>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</si>
  <si>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</si>
  <si>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</si>
  <si>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</si>
  <si>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</si>
  <si>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</si>
  <si>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</si>
  <si>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</si>
  <si>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</si>
  <si>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</si>
  <si>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</si>
  <si>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</si>
  <si>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</si>
  <si>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</si>
  <si>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</si>
  <si>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</si>
  <si>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</si>
  <si>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</si>
  <si>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</si>
  <si>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</si>
  <si>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</si>
  <si>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</si>
  <si>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</si>
  <si>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</si>
  <si>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</si>
  <si>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</si>
  <si>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</si>
  <si>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</si>
  <si>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</si>
  <si>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</si>
  <si>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</si>
  <si>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</si>
  <si>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</si>
  <si>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</si>
  <si>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</si>
  <si>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</si>
  <si>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</si>
  <si>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</si>
  <si>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</si>
  <si>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</si>
  <si>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</si>
  <si>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</si>
  <si>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</si>
  <si>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</si>
  <si>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</si>
  <si>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</si>
  <si>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</si>
  <si>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</si>
  <si>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</si>
  <si>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</si>
  <si>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</si>
  <si>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</si>
  <si>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</si>
  <si>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</si>
  <si>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</si>
  <si>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</si>
  <si>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</si>
  <si>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</si>
  <si>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</si>
  <si>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</si>
  <si>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</si>
  <si>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</si>
  <si>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</si>
  <si>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</si>
  <si>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</si>
  <si>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</si>
  <si>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</si>
  <si>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</si>
  <si>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</si>
  <si>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</si>
  <si>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</si>
  <si>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</si>
  <si>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</si>
  <si>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</si>
  <si>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</si>
  <si>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</si>
  <si>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</si>
  <si>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</si>
  <si>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</si>
  <si>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</si>
  <si>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</si>
  <si>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</si>
  <si>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</si>
  <si>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</si>
  <si>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</si>
  <si>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</si>
  <si>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</si>
  <si>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</si>
  <si>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</si>
  <si>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</si>
  <si>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</si>
  <si>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</si>
  <si>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</si>
  <si>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</si>
  <si>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</si>
  <si>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</si>
  <si>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</si>
  <si>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</si>
  <si>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</si>
  <si>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</si>
  <si>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</si>
  <si>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</si>
  <si>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</si>
  <si>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</si>
  <si>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</si>
  <si>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</si>
  <si>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</si>
  <si>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</si>
  <si>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</si>
  <si>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</si>
  <si>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</si>
  <si>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</si>
  <si>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</si>
  <si>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</si>
  <si>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</si>
  <si>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</si>
  <si>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</si>
  <si>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</si>
  <si>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</si>
  <si>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</si>
  <si>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</si>
  <si>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</si>
  <si>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</si>
  <si>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</si>
  <si>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</si>
  <si>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</si>
  <si>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</si>
  <si>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</si>
  <si>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</si>
  <si>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</si>
  <si>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</si>
  <si>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</si>
  <si>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</si>
  <si>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</si>
  <si>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</si>
  <si>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</si>
  <si>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</si>
  <si>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</si>
  <si>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</si>
  <si>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</si>
  <si>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</si>
  <si>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</si>
  <si>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</si>
  <si>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</si>
  <si>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</si>
  <si>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</si>
  <si>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</si>
  <si>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</si>
  <si>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</si>
  <si>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</si>
  <si>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</si>
  <si>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</si>
  <si>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</si>
  <si>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</si>
  <si>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</si>
  <si>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</si>
  <si>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</si>
  <si>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</si>
  <si>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</si>
  <si>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</si>
  <si>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</si>
  <si>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</si>
  <si>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</si>
  <si>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</si>
  <si>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</si>
  <si>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</si>
  <si>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</si>
  <si>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</si>
  <si>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</si>
  <si>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</si>
  <si>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</si>
  <si>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</si>
  <si>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</si>
  <si>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</si>
  <si>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</si>
  <si>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</si>
  <si>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</si>
  <si>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</si>
  <si>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</si>
  <si>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</si>
  <si>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</si>
  <si>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</si>
  <si>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</si>
  <si>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</si>
  <si>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</si>
  <si>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</si>
  <si>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</si>
  <si>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</si>
  <si>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</si>
  <si>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</si>
  <si>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</si>
  <si>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</si>
  <si>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</si>
  <si>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</si>
  <si>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</si>
  <si>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</si>
  <si>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</si>
  <si>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</si>
  <si>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</si>
  <si>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</si>
  <si>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</si>
  <si>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</si>
  <si>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</si>
  <si>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</si>
  <si>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</si>
  <si>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</si>
  <si>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</si>
  <si>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</si>
  <si>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</si>
  <si>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</si>
  <si>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</si>
  <si>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</si>
  <si>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</si>
  <si>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</si>
  <si>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</si>
  <si>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</si>
  <si>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</si>
  <si>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</si>
  <si>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</si>
  <si>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</si>
  <si>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</si>
  <si>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</si>
  <si>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</si>
  <si>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</si>
  <si>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</si>
  <si>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</si>
  <si>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</si>
  <si>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</si>
  <si>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</si>
  <si>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</si>
  <si>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</si>
  <si>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</si>
  <si>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</si>
  <si>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</si>
  <si>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</si>
  <si>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</si>
  <si>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</si>
  <si>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</si>
  <si>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</si>
  <si>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</si>
  <si>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</si>
  <si>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</si>
  <si>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</si>
  <si>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</si>
  <si>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</si>
  <si>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</si>
  <si>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</si>
  <si>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</si>
  <si>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</si>
  <si>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</si>
  <si>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</si>
  <si>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</si>
  <si>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</si>
  <si>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</si>
  <si>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</si>
  <si>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</si>
  <si>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</si>
  <si>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</si>
  <si>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</si>
  <si>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</si>
  <si>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</si>
  <si>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</si>
  <si>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</si>
  <si>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</si>
  <si>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</si>
  <si>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</si>
  <si>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</si>
  <si>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</si>
  <si>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</si>
  <si>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</si>
  <si>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</si>
  <si>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</si>
  <si>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</si>
  <si>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</si>
  <si>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</si>
  <si>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</si>
  <si>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</si>
  <si>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</si>
  <si>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</si>
  <si>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</si>
  <si>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</si>
  <si>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</si>
  <si>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</si>
  <si>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</si>
  <si>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</si>
  <si>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</si>
  <si>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</si>
  <si>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</si>
  <si>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</si>
  <si>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</si>
  <si>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</si>
  <si>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</si>
  <si>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</si>
  <si>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</si>
  <si>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</si>
  <si>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</si>
  <si>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</si>
  <si>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</si>
  <si>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</si>
  <si>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</si>
  <si>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</si>
  <si>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</si>
  <si>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</si>
  <si>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</si>
  <si>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</si>
  <si>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</si>
  <si>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</si>
  <si>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</si>
  <si>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</si>
  <si>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</si>
  <si>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</si>
  <si>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</si>
  <si>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</si>
  <si>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</si>
  <si>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</si>
  <si>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</si>
  <si>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</si>
  <si>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</si>
  <si>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</si>
  <si>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</si>
  <si>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</si>
  <si>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</si>
  <si>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</si>
  <si>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</si>
  <si>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</si>
  <si>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</si>
  <si>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</si>
  <si>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</si>
  <si>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</si>
  <si>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</si>
  <si>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</si>
  <si>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</si>
  <si>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</si>
  <si>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</si>
  <si>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</si>
  <si>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</si>
  <si>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</si>
  <si>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</si>
  <si>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</si>
  <si>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</si>
  <si>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</si>
  <si>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</si>
  <si>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</si>
  <si>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</si>
  <si>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</si>
  <si>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</si>
  <si>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</si>
  <si>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</si>
  <si>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</si>
  <si>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</si>
  <si>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</si>
  <si>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</si>
  <si>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</si>
  <si>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</si>
  <si>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</si>
  <si>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</si>
  <si>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</si>
  <si>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</si>
  <si>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</si>
  <si>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</si>
  <si>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</si>
  <si>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</si>
  <si>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</si>
  <si>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</si>
  <si>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</si>
  <si>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</si>
  <si>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</si>
  <si>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</si>
  <si>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</si>
  <si>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</si>
  <si>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</si>
  <si>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</si>
  <si>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</si>
  <si>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</si>
  <si>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</si>
  <si>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</si>
  <si>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</si>
  <si>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</si>
  <si>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</si>
  <si>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</si>
  <si>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</si>
  <si>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</si>
  <si>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</si>
  <si>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</si>
  <si>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</si>
  <si>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</si>
  <si>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</si>
  <si>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</si>
  <si>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</si>
  <si>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</si>
  <si>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</si>
  <si>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</si>
  <si>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</si>
  <si>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</si>
  <si>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</si>
  <si>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</si>
  <si>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</si>
  <si>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</si>
  <si>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</si>
  <si>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</si>
  <si>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</si>
  <si>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</si>
  <si>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</si>
  <si>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</si>
  <si>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</si>
  <si>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</si>
  <si>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</si>
  <si>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</si>
  <si>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</si>
  <si>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</si>
  <si>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</si>
  <si>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</si>
  <si>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</si>
  <si>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</si>
  <si>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</si>
  <si>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</si>
  <si>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</si>
  <si>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</si>
  <si>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</si>
  <si>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</si>
  <si>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</si>
  <si>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</si>
  <si>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</si>
  <si>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</si>
  <si>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</si>
  <si>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</si>
  <si>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</si>
  <si>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</si>
  <si>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</si>
  <si>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</si>
  <si>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</si>
  <si>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</si>
  <si>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</si>
  <si>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</si>
  <si>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</si>
  <si>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</si>
  <si>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</si>
  <si>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</si>
  <si>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</si>
  <si>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</si>
  <si>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</si>
  <si>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</si>
  <si>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</si>
  <si>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</si>
  <si>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</si>
  <si>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</si>
  <si>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</si>
  <si>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</si>
  <si>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</si>
  <si>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</si>
  <si>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</si>
  <si>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</si>
  <si>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</si>
  <si>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</si>
  <si>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</si>
  <si>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</si>
  <si>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</si>
  <si>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</si>
  <si>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</si>
  <si>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</si>
  <si>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</si>
  <si>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</si>
  <si>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</si>
  <si>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</si>
  <si>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</si>
  <si>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</si>
  <si>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</si>
  <si>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</si>
  <si>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</si>
  <si>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</si>
  <si>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</si>
  <si>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</si>
  <si>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</si>
  <si>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</si>
  <si>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</si>
  <si>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</si>
  <si>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</si>
  <si>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</si>
  <si>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</si>
  <si>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</si>
  <si>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</si>
  <si>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</si>
  <si>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</si>
  <si>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</si>
  <si>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</si>
  <si>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</si>
  <si>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</si>
  <si>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</si>
  <si>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</si>
  <si>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</si>
  <si>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</si>
  <si>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</si>
  <si>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</si>
  <si>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</si>
  <si>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</si>
  <si>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</si>
  <si>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</si>
  <si>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</si>
  <si>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</si>
  <si>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</si>
  <si>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</si>
  <si>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</si>
  <si>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</si>
  <si>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</si>
  <si>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</si>
  <si>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</si>
  <si>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</si>
  <si>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</si>
  <si>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</si>
  <si>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</si>
  <si>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</si>
  <si>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</si>
  <si>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</si>
  <si>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</si>
  <si>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</si>
  <si>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</si>
  <si>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</si>
  <si>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</si>
  <si>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</si>
  <si>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</si>
  <si>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</si>
  <si>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</si>
  <si>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</si>
  <si>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</si>
  <si>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</si>
  <si>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</si>
  <si>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</si>
  <si>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</si>
  <si>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</si>
  <si>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</si>
  <si>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</si>
  <si>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</si>
  <si>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</si>
  <si>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</si>
  <si>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</si>
  <si>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</si>
  <si>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</si>
  <si>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</si>
  <si>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</si>
  <si>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</si>
  <si>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</si>
  <si>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</si>
  <si>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</si>
  <si>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</si>
  <si>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</si>
  <si>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</si>
  <si>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</si>
  <si>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</si>
  <si>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</si>
  <si>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</si>
  <si>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</si>
  <si>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</si>
  <si>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</si>
  <si>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</si>
  <si>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</si>
  <si>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</si>
  <si>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</si>
  <si>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</si>
  <si>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</si>
  <si>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</si>
  <si>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</si>
  <si>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</si>
  <si>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</si>
  <si>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</si>
  <si>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</si>
  <si>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</si>
  <si>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</si>
  <si>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</si>
  <si>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</si>
  <si>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</si>
  <si>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</si>
  <si>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</si>
  <si>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</si>
  <si>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</si>
  <si>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</si>
  <si>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</si>
  <si>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</si>
  <si>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</si>
  <si>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</si>
  <si>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</si>
  <si>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</si>
  <si>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</si>
  <si>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</si>
  <si>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</si>
  <si>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</si>
  <si>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</si>
  <si>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</si>
  <si>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</si>
  <si>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</si>
  <si>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</si>
  <si>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</si>
  <si>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</si>
  <si>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</si>
  <si>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</si>
  <si>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</si>
  <si>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</si>
  <si>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</si>
  <si>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</si>
  <si>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</si>
  <si>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</si>
  <si>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</si>
  <si>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</si>
  <si>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</si>
  <si>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</si>
  <si>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</si>
  <si>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</si>
  <si>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</si>
  <si>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</si>
  <si>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</si>
  <si>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</si>
  <si>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</si>
  <si>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</si>
  <si>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</si>
  <si>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</si>
  <si>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</si>
  <si>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</si>
  <si>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</si>
  <si>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</si>
  <si>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</si>
  <si>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</si>
  <si>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</si>
  <si>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</si>
  <si>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</si>
  <si>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</si>
  <si>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</si>
  <si>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</si>
  <si>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</si>
  <si>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</si>
  <si>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</si>
  <si>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</si>
  <si>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</si>
  <si>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</si>
  <si>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</si>
  <si>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</si>
  <si>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</si>
  <si>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</si>
  <si>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</si>
  <si>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</si>
  <si>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</si>
  <si>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</si>
  <si>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</si>
  <si>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</si>
  <si>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</si>
  <si>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</si>
  <si>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</si>
  <si>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</si>
  <si>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</si>
  <si>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</si>
  <si>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</si>
  <si>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</si>
  <si>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</si>
  <si>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</si>
  <si>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</si>
  <si>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</si>
  <si>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</si>
  <si>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</si>
  <si>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</si>
  <si>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</si>
  <si>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</si>
  <si>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</si>
  <si>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</si>
  <si>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</si>
  <si>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</si>
  <si>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</si>
  <si>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</si>
  <si>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</si>
  <si>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</si>
  <si>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</si>
  <si>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</si>
  <si>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</si>
  <si>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</si>
  <si>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</si>
  <si>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</si>
  <si>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</si>
  <si>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</si>
  <si>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</si>
  <si>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</si>
  <si>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</si>
  <si>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</si>
  <si>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</si>
  <si>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</si>
  <si>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</si>
  <si>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</si>
  <si>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</si>
  <si>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</si>
  <si>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</si>
  <si>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</si>
  <si>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</si>
  <si>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</si>
  <si>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</si>
  <si>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</si>
  <si>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</si>
  <si>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</si>
  <si>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</si>
  <si>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</si>
  <si>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</si>
  <si>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</si>
  <si>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</si>
  <si>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</si>
  <si>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</si>
  <si>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</si>
  <si>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</si>
  <si>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</si>
  <si>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</si>
  <si>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</si>
  <si>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</si>
  <si>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</si>
  <si>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</si>
  <si>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</si>
  <si>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</si>
  <si>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</si>
  <si>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</si>
  <si>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</si>
  <si>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</si>
  <si>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</si>
  <si>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</si>
  <si>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</si>
  <si>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</si>
  <si>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</si>
  <si>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</si>
  <si>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</si>
  <si>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</si>
  <si>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</si>
  <si>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</si>
  <si>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</si>
  <si>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</si>
  <si>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</si>
  <si>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</si>
  <si>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</si>
  <si>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</si>
  <si>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</si>
  <si>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</si>
  <si>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</si>
  <si>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</si>
  <si>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</si>
  <si>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</si>
  <si>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</si>
  <si>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</si>
  <si>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</si>
  <si>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</si>
  <si>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</si>
  <si>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</si>
  <si>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</si>
  <si>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</si>
  <si>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</si>
  <si>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</si>
  <si>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</si>
  <si>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</si>
  <si>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</si>
  <si>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</si>
  <si>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</si>
  <si>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</si>
  <si>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</si>
  <si>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</si>
  <si>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</si>
  <si>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</si>
  <si>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</si>
  <si>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</si>
  <si>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</si>
  <si>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</si>
  <si>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</si>
  <si>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</si>
  <si>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</si>
  <si>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</si>
  <si>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</si>
  <si>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</si>
  <si>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</si>
  <si>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</si>
  <si>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</si>
  <si>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</si>
  <si>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</si>
  <si>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</si>
  <si>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</si>
  <si>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</si>
  <si>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</si>
  <si>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</si>
  <si>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</si>
  <si>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</si>
  <si>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</si>
  <si>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</si>
  <si>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</si>
  <si>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</si>
  <si>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</si>
  <si>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</si>
  <si>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</si>
  <si>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</si>
  <si>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</si>
  <si>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</si>
  <si>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</si>
  <si>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</si>
  <si>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</si>
  <si>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</si>
  <si>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</si>
  <si>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</si>
  <si>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</si>
  <si>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</si>
  <si>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</si>
  <si>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</si>
  <si>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</si>
  <si>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</si>
  <si>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</si>
  <si>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</si>
  <si>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</si>
  <si>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</si>
  <si>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</si>
  <si>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</si>
  <si>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</si>
  <si>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</si>
  <si>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</si>
  <si>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</si>
  <si>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</si>
  <si>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</si>
  <si>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</si>
  <si>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</si>
  <si>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</si>
  <si>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</si>
  <si>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</si>
  <si>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</si>
  <si>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</si>
  <si>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</si>
  <si>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</si>
  <si>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</si>
  <si>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</si>
  <si>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</si>
  <si>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</si>
  <si>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</si>
  <si>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</si>
  <si>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</si>
  <si>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</si>
  <si>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</si>
  <si>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</si>
  <si>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</si>
  <si>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</si>
  <si>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</si>
  <si>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</si>
  <si>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</si>
  <si>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</si>
  <si>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</si>
  <si>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</si>
  <si>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</si>
  <si>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</si>
  <si>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</si>
  <si>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</si>
  <si>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</si>
  <si>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</si>
  <si>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</si>
  <si>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</si>
  <si>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</si>
  <si>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</si>
  <si>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</si>
  <si>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</si>
  <si>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</si>
  <si>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</si>
  <si>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</si>
  <si>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</si>
  <si>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</si>
  <si>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</si>
  <si>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</si>
  <si>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</si>
  <si>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</si>
  <si>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</si>
  <si>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</si>
  <si>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</si>
  <si>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</si>
  <si>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</si>
  <si>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</si>
  <si>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</si>
  <si>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</si>
  <si>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</si>
  <si>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</si>
  <si>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</si>
  <si>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</si>
  <si>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</si>
  <si>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</si>
  <si>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</si>
  <si>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</si>
  <si>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</si>
  <si>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</si>
  <si>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</si>
  <si>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</si>
  <si>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</si>
  <si>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</si>
  <si>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</si>
  <si>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</si>
  <si>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</si>
  <si>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</si>
  <si>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</si>
  <si>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</si>
  <si>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</si>
  <si>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</si>
  <si>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</si>
  <si>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</si>
  <si>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</si>
  <si>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</si>
  <si>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</si>
  <si>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</si>
  <si>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</si>
  <si>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</si>
  <si>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</si>
  <si>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</si>
  <si>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</si>
  <si>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</si>
  <si>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</si>
  <si>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</si>
  <si>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</si>
  <si>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</si>
  <si>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</si>
  <si>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</si>
  <si>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</si>
  <si>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</si>
  <si>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</si>
  <si>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</si>
  <si>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</si>
  <si>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</si>
  <si>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</si>
  <si>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</si>
  <si>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</si>
  <si>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</si>
  <si>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</si>
  <si>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</si>
  <si>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</si>
  <si>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</si>
  <si>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</si>
  <si>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</si>
  <si>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</si>
  <si>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</si>
  <si>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</si>
  <si>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</si>
  <si>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</si>
  <si>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</si>
  <si>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</si>
  <si>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</si>
  <si>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</si>
  <si>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</si>
  <si>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</si>
  <si>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</si>
  <si>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</si>
  <si>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</si>
  <si>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</si>
  <si>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</si>
  <si>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</si>
  <si>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</si>
  <si>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</si>
  <si>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</si>
  <si>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</si>
  <si>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</si>
  <si>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</si>
  <si>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</si>
  <si>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</si>
  <si>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</si>
  <si>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</si>
  <si>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</si>
  <si>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</si>
  <si>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</si>
  <si>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</si>
  <si>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</si>
  <si>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</si>
  <si>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</si>
  <si>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</si>
  <si>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</si>
  <si>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</si>
  <si>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</si>
  <si>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</si>
  <si>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</si>
  <si>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</si>
  <si>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</si>
  <si>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</si>
  <si>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</si>
  <si>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</si>
  <si>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</si>
  <si>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</si>
  <si>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</si>
  <si>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</si>
  <si>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</si>
  <si>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</si>
  <si>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</si>
  <si>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</si>
  <si>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</si>
  <si>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</si>
  <si>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</si>
  <si>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</si>
  <si>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</si>
  <si>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</si>
  <si>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</si>
  <si>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</si>
  <si>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</si>
  <si>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</si>
  <si>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</si>
  <si>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</si>
  <si>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</si>
  <si>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</si>
  <si>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</si>
  <si>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</si>
  <si>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</si>
  <si>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</si>
  <si>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</si>
  <si>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</si>
  <si>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</si>
  <si>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</si>
  <si>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</si>
  <si>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</si>
  <si>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</si>
  <si>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</si>
  <si>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</si>
  <si>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</si>
  <si>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</si>
  <si>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</si>
  <si>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</si>
  <si>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</si>
  <si>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</si>
  <si>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</si>
  <si>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</si>
  <si>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</si>
  <si>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</si>
  <si>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</si>
  <si>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</si>
  <si>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</si>
  <si>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</si>
  <si>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</si>
  <si>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</si>
  <si>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</si>
  <si>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</si>
  <si>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</si>
  <si>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</si>
  <si>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</si>
  <si>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</si>
  <si>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</si>
  <si>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</si>
  <si>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</si>
  <si>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</si>
  <si>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</si>
  <si>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</si>
  <si>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</si>
  <si>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</si>
  <si>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</si>
  <si>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</si>
  <si>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</si>
  <si>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</si>
  <si>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</si>
  <si>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</si>
  <si>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</si>
  <si>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</si>
  <si>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</si>
  <si>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</si>
  <si>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</si>
  <si>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</si>
  <si>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</si>
  <si>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</si>
  <si>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</si>
  <si>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</si>
  <si>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</si>
  <si>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</si>
  <si>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</si>
  <si>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</si>
  <si>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</si>
  <si>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</si>
  <si>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</si>
  <si>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</si>
  <si>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</si>
  <si>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</si>
  <si>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</si>
  <si>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</si>
  <si>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</si>
  <si>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</si>
  <si>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</si>
  <si>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</si>
  <si>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</si>
  <si>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</si>
  <si>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</si>
  <si>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</si>
  <si>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</si>
  <si>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</si>
  <si>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</si>
  <si>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</si>
  <si>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</si>
  <si>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</si>
  <si>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</si>
  <si>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</si>
  <si>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</si>
  <si>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</si>
  <si>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</si>
  <si>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</si>
  <si>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</si>
  <si>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</si>
  <si>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</si>
  <si>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</si>
  <si>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</si>
  <si>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</si>
  <si>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</si>
  <si>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</si>
  <si>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</si>
  <si>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</si>
  <si>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</si>
  <si>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</si>
  <si>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</si>
  <si>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</si>
  <si>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</si>
  <si>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</si>
  <si>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</si>
  <si>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</si>
  <si>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</si>
  <si>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</si>
  <si>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</si>
  <si>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</si>
  <si>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</si>
  <si>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</si>
  <si>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</si>
  <si>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</si>
  <si>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</si>
  <si>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</si>
  <si>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</si>
  <si>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</si>
  <si>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</si>
  <si>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</si>
  <si>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</si>
  <si>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</si>
  <si>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</si>
  <si>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</si>
  <si>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</si>
  <si>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</si>
  <si>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</si>
  <si>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</si>
  <si>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</si>
  <si>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</si>
  <si>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</si>
  <si>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</si>
  <si>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</si>
  <si>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</si>
  <si>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</si>
  <si>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</si>
  <si>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</si>
  <si>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</si>
  <si>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</si>
  <si>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</si>
  <si>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</si>
  <si>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</si>
  <si>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</si>
  <si>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</si>
  <si>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</si>
  <si>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</si>
  <si>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</si>
  <si>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</si>
  <si>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</si>
  <si>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</si>
  <si>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</si>
  <si>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</si>
  <si>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</si>
  <si>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</si>
  <si>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</si>
  <si>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</si>
  <si>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</si>
  <si>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</si>
  <si>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</si>
  <si>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</si>
  <si>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</si>
  <si>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</si>
  <si>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</si>
  <si>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</si>
  <si>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</si>
  <si>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</si>
  <si>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</si>
  <si>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</si>
  <si>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</si>
  <si>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</si>
  <si>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</si>
  <si>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</si>
  <si>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</si>
  <si>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</si>
  <si>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</si>
  <si>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</si>
  <si>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</si>
  <si>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</si>
  <si>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</si>
  <si>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</si>
  <si>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</si>
  <si>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</si>
  <si>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</si>
  <si>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</si>
  <si>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</si>
  <si>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</si>
  <si>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</si>
  <si>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</si>
  <si>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</si>
  <si>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</si>
  <si>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</si>
  <si>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</si>
  <si>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</si>
  <si>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</si>
  <si>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</si>
  <si>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</si>
  <si>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</si>
  <si>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</si>
  <si>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</si>
  <si>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</si>
  <si>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</si>
  <si>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</si>
  <si>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</si>
  <si>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</si>
  <si>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</si>
  <si>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</si>
  <si>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</si>
  <si>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</si>
  <si>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</si>
  <si>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</si>
  <si>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</si>
  <si>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</si>
  <si>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</si>
  <si>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</si>
  <si>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</si>
  <si>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</si>
  <si>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</si>
  <si>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</si>
  <si>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</si>
  <si>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</si>
  <si>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</si>
  <si>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</si>
  <si>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</si>
  <si>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</si>
  <si>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</si>
  <si>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</si>
  <si>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</si>
  <si>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</si>
  <si>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</si>
  <si>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</si>
  <si>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</si>
  <si>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</si>
  <si>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</si>
  <si>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</si>
  <si>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</si>
  <si>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</si>
  <si>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</si>
  <si>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</si>
  <si>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</si>
  <si>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</si>
  <si>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</si>
  <si>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</si>
  <si>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</si>
  <si>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</si>
  <si>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</si>
  <si>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</si>
  <si>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</si>
  <si>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</si>
  <si>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</si>
  <si>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</si>
  <si>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</si>
  <si>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</si>
  <si>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</si>
  <si>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</si>
  <si>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</si>
  <si>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</si>
  <si>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</si>
  <si>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</si>
  <si>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</si>
  <si>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</si>
  <si>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</si>
  <si>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</si>
  <si>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</si>
  <si>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</si>
  <si>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</si>
  <si>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</si>
  <si>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</si>
  <si>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</si>
  <si>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</si>
  <si>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</si>
  <si>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</si>
  <si>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</si>
  <si>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</si>
  <si>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</si>
  <si>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</si>
  <si>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</si>
  <si>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</si>
  <si>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</si>
  <si>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</si>
  <si>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</si>
  <si>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</si>
  <si>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</si>
  <si>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</si>
  <si>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</si>
  <si>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</si>
  <si>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</si>
  <si>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</si>
  <si>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</si>
  <si>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</si>
  <si>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</si>
  <si>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</si>
  <si>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</si>
  <si>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</si>
  <si>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</si>
  <si>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</si>
  <si>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</si>
  <si>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</si>
  <si>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</si>
  <si>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</si>
  <si>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</si>
  <si>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</si>
  <si>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</si>
  <si>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</si>
  <si>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</si>
  <si>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</si>
  <si>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</si>
  <si>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</si>
  <si>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</si>
  <si>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</si>
  <si>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</si>
  <si>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</si>
  <si>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</si>
  <si>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</si>
  <si>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</si>
  <si>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</si>
  <si>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</si>
  <si>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</si>
  <si>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</si>
  <si>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</si>
  <si>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</si>
  <si>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</si>
  <si>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</si>
  <si>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</si>
  <si>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</si>
  <si>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</si>
  <si>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</si>
  <si>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</si>
  <si>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</si>
  <si>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</si>
  <si>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</si>
  <si>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</si>
  <si>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</si>
  <si>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</si>
  <si>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</si>
  <si>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</si>
  <si>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</si>
  <si>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</si>
  <si>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</si>
  <si>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</si>
  <si>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</si>
  <si>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</si>
  <si>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</si>
  <si>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</si>
  <si>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</si>
  <si>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</si>
  <si>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</si>
  <si>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</si>
  <si>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</si>
  <si>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</si>
  <si>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</si>
  <si>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</si>
  <si>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</si>
  <si>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</si>
  <si>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</si>
  <si>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</si>
  <si>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</si>
  <si>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</si>
  <si>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</si>
  <si>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</si>
  <si>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</si>
  <si>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</si>
  <si>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</si>
  <si>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</si>
  <si>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</si>
  <si>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</si>
  <si>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</si>
  <si>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</si>
  <si>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</si>
  <si>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</si>
  <si>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</si>
  <si>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</si>
  <si>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</si>
  <si>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</si>
  <si>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</si>
  <si>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</si>
  <si>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</si>
  <si>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</si>
  <si>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</si>
  <si>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</si>
  <si>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</si>
  <si>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</si>
  <si>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</si>
  <si>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</si>
  <si>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</si>
  <si>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</si>
  <si>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</si>
  <si>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</si>
  <si>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</si>
  <si>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</si>
  <si>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</si>
  <si>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</si>
  <si>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</si>
  <si>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</si>
  <si>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</si>
  <si>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</si>
  <si>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</si>
  <si>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</si>
  <si>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</si>
  <si>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</si>
  <si>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</si>
  <si>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</si>
  <si>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</si>
  <si>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</si>
  <si>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</si>
  <si>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</si>
  <si>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</si>
  <si>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</si>
  <si>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</si>
  <si>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</si>
  <si>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</si>
  <si>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</si>
  <si>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</si>
  <si>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</si>
  <si>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</si>
  <si>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</si>
  <si>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</si>
  <si>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</si>
  <si>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</si>
  <si>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</si>
  <si>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</si>
  <si>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</si>
  <si>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</si>
  <si>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</si>
  <si>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</si>
  <si>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</si>
  <si>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</si>
  <si>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</si>
  <si>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</si>
  <si>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</si>
  <si>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</si>
  <si>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</si>
  <si>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</si>
  <si>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</si>
  <si>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</si>
  <si>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</si>
  <si>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</si>
  <si>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</si>
  <si>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</si>
  <si>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</si>
  <si>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</si>
  <si>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</si>
  <si>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</si>
  <si>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</si>
  <si>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</si>
  <si>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</si>
  <si>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</si>
  <si>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</si>
  <si>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</si>
  <si>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</si>
  <si>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</si>
  <si>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</si>
  <si>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</si>
  <si>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</si>
  <si>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</si>
  <si>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</si>
  <si>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</si>
  <si>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</si>
  <si>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</si>
  <si>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</si>
  <si>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</si>
  <si>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</si>
  <si>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</si>
  <si>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</si>
  <si>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</si>
  <si>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</si>
  <si>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</si>
  <si>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</si>
  <si>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</si>
  <si>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</si>
  <si>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</si>
  <si>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</si>
  <si>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</si>
  <si>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</si>
  <si>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</si>
  <si>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</si>
  <si>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</si>
  <si>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</si>
  <si>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</si>
  <si>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</si>
  <si>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</si>
  <si>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</si>
  <si>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</si>
  <si>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</si>
  <si>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</si>
  <si>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</si>
  <si>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</si>
  <si>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</si>
  <si>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</si>
  <si>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</si>
  <si>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</si>
  <si>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</si>
  <si>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</si>
  <si>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</si>
  <si>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</si>
  <si>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</si>
  <si>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</si>
  <si>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</si>
  <si>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</si>
  <si>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</si>
  <si>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</si>
  <si>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</si>
  <si>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</si>
  <si>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</si>
  <si>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</si>
  <si>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</si>
  <si>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</si>
  <si>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</si>
  <si>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</si>
  <si>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</si>
  <si>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</si>
  <si>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</si>
  <si>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</si>
  <si>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</si>
  <si>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</si>
  <si>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</si>
  <si>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</si>
  <si>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</si>
  <si>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</si>
  <si>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</si>
  <si>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</si>
  <si>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</si>
  <si>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</si>
  <si>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</si>
  <si>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</si>
  <si>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</si>
  <si>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</si>
  <si>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</si>
  <si>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</si>
  <si>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</si>
  <si>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</si>
  <si>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</si>
  <si>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</si>
  <si>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</si>
  <si>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</si>
  <si>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</si>
  <si>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</si>
  <si>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</si>
  <si>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</si>
  <si>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</si>
  <si>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</si>
  <si>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</si>
  <si>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</si>
  <si>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</si>
  <si>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</si>
  <si>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</si>
  <si>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</si>
  <si>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</si>
  <si>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</si>
  <si>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</si>
  <si>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</si>
  <si>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</si>
  <si>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</si>
  <si>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</si>
  <si>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</si>
  <si>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</si>
  <si>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</si>
  <si>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</si>
  <si>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</si>
  <si>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</si>
  <si>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</si>
  <si>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</si>
  <si>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</si>
  <si>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</si>
  <si>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</si>
  <si>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</si>
  <si>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</si>
  <si>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</si>
  <si>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</si>
  <si>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</si>
  <si>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</si>
  <si>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</si>
  <si>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</si>
  <si>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</si>
  <si>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</si>
  <si>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</si>
  <si>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</si>
  <si>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</si>
  <si>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</si>
  <si>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</si>
  <si>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</si>
  <si>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</si>
  <si>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</si>
  <si>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</si>
  <si>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</si>
  <si>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</si>
  <si>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</si>
  <si>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</si>
  <si>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</si>
  <si>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</si>
  <si>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</si>
  <si>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</si>
  <si>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</si>
  <si>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</si>
  <si>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</si>
  <si>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</si>
  <si>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</si>
  <si>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</si>
  <si>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</si>
  <si>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</si>
  <si>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</si>
  <si>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</si>
  <si>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</si>
  <si>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</si>
  <si>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</si>
  <si>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</si>
  <si>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</si>
  <si>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</si>
  <si>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</si>
  <si>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</si>
  <si>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</si>
  <si>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</si>
  <si>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</si>
  <si>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</si>
  <si>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</si>
  <si>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</si>
  <si>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</si>
  <si>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</si>
  <si>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</si>
  <si>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</si>
  <si>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</si>
  <si>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</si>
  <si>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</si>
  <si>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</si>
  <si>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</si>
  <si>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</si>
  <si>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</si>
  <si>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</si>
  <si>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</si>
  <si>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</si>
  <si>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</si>
  <si>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</si>
  <si>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</si>
  <si>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</si>
  <si>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</si>
  <si>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</si>
  <si>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</si>
  <si>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</si>
  <si>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</si>
  <si>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</si>
  <si>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</si>
  <si>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</si>
  <si>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</si>
  <si>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</si>
  <si>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</si>
  <si>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</si>
  <si>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</si>
  <si>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</si>
  <si>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</si>
  <si>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</si>
  <si>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</si>
  <si>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</si>
  <si>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</si>
  <si>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</si>
  <si>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</si>
  <si>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</si>
  <si>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</si>
  <si>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</si>
  <si>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</si>
  <si>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</si>
  <si>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</si>
  <si>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</si>
  <si>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</si>
  <si>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</si>
  <si>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</si>
  <si>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</si>
  <si>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</si>
  <si>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</si>
  <si>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</si>
  <si>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</si>
  <si>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</si>
  <si>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</si>
  <si>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</si>
  <si>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</si>
  <si>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</si>
  <si>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</si>
  <si>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</si>
  <si>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</si>
  <si>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</si>
  <si>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</si>
  <si>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</si>
  <si>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</si>
  <si>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</si>
  <si>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</si>
  <si>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</si>
  <si>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</si>
  <si>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</si>
  <si>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</si>
  <si>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</si>
  <si>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</si>
  <si>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</si>
  <si>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</si>
  <si>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</si>
  <si>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</si>
  <si>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</si>
  <si>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</si>
  <si>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</si>
  <si>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</si>
  <si>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</si>
  <si>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</si>
  <si>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</si>
  <si>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</si>
  <si>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</si>
  <si>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</si>
  <si>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</si>
  <si>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</si>
  <si>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</si>
  <si>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</si>
  <si>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</si>
  <si>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</si>
  <si>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</si>
  <si>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</si>
  <si>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</si>
  <si>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</si>
  <si>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</si>
  <si>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</si>
  <si>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</si>
  <si>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</si>
  <si>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</si>
  <si>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</si>
  <si>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</si>
  <si>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</si>
  <si>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</si>
  <si>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</si>
  <si>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</si>
  <si>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</si>
  <si>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</si>
  <si>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</si>
  <si>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</si>
  <si>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</si>
  <si>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</si>
  <si>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</si>
  <si>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</si>
  <si>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</si>
  <si>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</si>
  <si>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</si>
  <si>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</si>
  <si>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</si>
  <si>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</si>
  <si>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</si>
  <si>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</si>
  <si>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</si>
  <si>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</si>
  <si>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</si>
  <si>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</si>
  <si>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</si>
  <si>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</si>
  <si>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</si>
  <si>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</si>
  <si>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</si>
  <si>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</si>
  <si>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</si>
  <si>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</si>
  <si>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</si>
  <si>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</si>
  <si>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</si>
  <si>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</si>
  <si>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</si>
  <si>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</si>
  <si>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</si>
  <si>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</si>
  <si>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</si>
  <si>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</si>
  <si>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</si>
  <si>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</si>
  <si>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</si>
  <si>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</si>
  <si>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</si>
  <si>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</si>
  <si>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</si>
  <si>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</si>
  <si>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</si>
  <si>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</si>
  <si>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</si>
  <si>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</si>
  <si>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</si>
  <si>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</si>
  <si>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</si>
  <si>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</si>
  <si>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</si>
  <si>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</si>
  <si>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</si>
  <si>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</si>
  <si>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</si>
  <si>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</si>
  <si>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</si>
  <si>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</si>
  <si>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</si>
  <si>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</si>
  <si>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</si>
  <si>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</si>
  <si>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</si>
  <si>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</si>
  <si>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</si>
  <si>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</si>
  <si>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</si>
  <si>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</si>
  <si>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</si>
  <si>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</si>
  <si>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</si>
  <si>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</si>
  <si>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</si>
  <si>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</si>
  <si>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</si>
  <si>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</si>
  <si>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</si>
  <si>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</si>
  <si>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</si>
  <si>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</si>
  <si>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</si>
  <si>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</si>
  <si>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</si>
  <si>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</si>
  <si>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</si>
  <si>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</si>
  <si>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</si>
  <si>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</si>
  <si>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</si>
  <si>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</si>
  <si>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</si>
  <si>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</si>
  <si>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</si>
  <si>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</si>
  <si>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</si>
  <si>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</si>
  <si>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</si>
  <si>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</si>
  <si>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</si>
  <si>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</si>
  <si>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</si>
  <si>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</si>
  <si>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</si>
  <si>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</si>
  <si>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</si>
  <si>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</si>
  <si>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</si>
  <si>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</si>
  <si>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</si>
  <si>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</si>
  <si>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</si>
  <si>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</si>
  <si>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</si>
  <si>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</si>
  <si>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</si>
  <si>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</si>
  <si>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</si>
  <si>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</si>
  <si>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</si>
  <si>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</si>
  <si>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</si>
  <si>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</si>
  <si>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</si>
  <si>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</si>
  <si>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</si>
  <si>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</si>
  <si>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</si>
  <si>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</si>
  <si>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</si>
  <si>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</si>
  <si>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</si>
  <si>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</si>
  <si>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</si>
  <si>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</si>
  <si>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</si>
  <si>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</si>
  <si>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</si>
  <si>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</si>
  <si>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</si>
  <si>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</si>
  <si>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</si>
  <si>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</si>
  <si>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</si>
  <si>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</si>
  <si>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</si>
  <si>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</si>
  <si>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</si>
  <si>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</si>
  <si>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</si>
  <si>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</si>
  <si>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</si>
  <si>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</si>
  <si>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</si>
  <si>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</si>
  <si>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</si>
  <si>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</si>
  <si>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</si>
  <si>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</si>
  <si>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</si>
  <si>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</si>
  <si>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</si>
  <si>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</si>
  <si>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</si>
  <si>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</si>
  <si>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</si>
  <si>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</si>
  <si>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</si>
  <si>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</si>
  <si>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</si>
  <si>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</si>
  <si>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</si>
  <si>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</si>
  <si>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</si>
  <si>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</si>
  <si>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</si>
  <si>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</si>
  <si>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</si>
  <si>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</si>
  <si>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</si>
  <si>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</si>
  <si>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</si>
  <si>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</si>
  <si>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</si>
  <si>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</si>
  <si>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</si>
  <si>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</si>
  <si>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</si>
  <si>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</si>
  <si>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</si>
  <si>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</si>
  <si>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</si>
  <si>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</si>
  <si>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</si>
  <si>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</si>
  <si>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</si>
  <si>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</si>
  <si>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</si>
  <si>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</si>
  <si>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</si>
  <si>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</si>
  <si>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</si>
  <si>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</si>
  <si>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</si>
  <si>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</si>
  <si>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</si>
  <si>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</si>
  <si>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</si>
  <si>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</si>
  <si>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</si>
  <si>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</si>
  <si>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</si>
  <si>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</si>
  <si>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</si>
  <si>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</si>
  <si>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</si>
  <si>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</si>
  <si>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</si>
  <si>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</si>
  <si>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</si>
  <si>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</si>
  <si>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</si>
  <si>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</si>
  <si>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</si>
  <si>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</si>
  <si>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</si>
  <si>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</si>
  <si>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</si>
  <si>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</si>
  <si>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</si>
  <si>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</si>
  <si>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</si>
  <si>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</si>
  <si>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</si>
  <si>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</si>
  <si>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</si>
  <si>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</si>
  <si>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</si>
  <si>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</si>
  <si>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</si>
  <si>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</si>
  <si>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</si>
  <si>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</si>
  <si>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</si>
  <si>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</si>
  <si>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</si>
  <si>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</si>
  <si>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</si>
  <si>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</si>
  <si>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</si>
  <si>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</si>
  <si>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</si>
  <si>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</si>
  <si>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</si>
  <si>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</si>
  <si>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</si>
  <si>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</si>
  <si>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</si>
  <si>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</si>
  <si>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</si>
  <si>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</si>
  <si>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</si>
  <si>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</si>
  <si>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</si>
  <si>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</si>
  <si>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</si>
  <si>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</si>
  <si>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</si>
  <si>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</si>
  <si>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</si>
  <si>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</si>
  <si>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</si>
  <si>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</si>
  <si>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</si>
  <si>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</si>
  <si>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</si>
  <si>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</si>
  <si>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</si>
  <si>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</si>
  <si>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</si>
  <si>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</si>
  <si>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</si>
  <si>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</si>
  <si>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</si>
  <si>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</si>
  <si>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</si>
  <si>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</si>
  <si>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</si>
  <si>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</si>
  <si>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</si>
  <si>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</si>
  <si>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</si>
  <si>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</si>
  <si>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</si>
  <si>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</si>
  <si>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</si>
  <si>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</si>
  <si>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</si>
  <si>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</si>
  <si>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</si>
  <si>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</si>
  <si>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</si>
  <si>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</si>
  <si>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</si>
  <si>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</si>
  <si>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</si>
  <si>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</si>
  <si>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</si>
  <si>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</si>
  <si>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</si>
  <si>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</si>
  <si>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</si>
  <si>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</si>
  <si>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</si>
  <si>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</si>
  <si>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</si>
  <si>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</si>
  <si>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</si>
  <si>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</si>
  <si>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</si>
  <si>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</si>
  <si>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</si>
  <si>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</si>
  <si>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</si>
  <si>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</si>
  <si>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</si>
  <si>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</si>
  <si>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</si>
  <si>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</si>
  <si>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</si>
  <si>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</si>
  <si>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</si>
  <si>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</si>
  <si>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</si>
  <si>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</si>
  <si>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</si>
  <si>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</si>
  <si>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</si>
  <si>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</si>
  <si>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</si>
  <si>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</si>
  <si>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</si>
  <si>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</si>
  <si>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</si>
  <si>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</si>
  <si>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</si>
  <si>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</si>
  <si>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</si>
  <si>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</si>
  <si>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</si>
  <si>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</si>
  <si>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</si>
  <si>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</si>
  <si>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</si>
  <si>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</si>
  <si>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</si>
  <si>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</si>
  <si>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</si>
  <si>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</si>
  <si>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</si>
  <si>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</si>
  <si>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</si>
  <si>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</si>
  <si>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</si>
  <si>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</si>
  <si>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</si>
  <si>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</si>
  <si>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</si>
  <si>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</si>
  <si>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</si>
  <si>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</si>
  <si>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</si>
  <si>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</si>
  <si>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</si>
  <si>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</si>
  <si>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</si>
  <si>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</si>
  <si>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</si>
  <si>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</si>
  <si>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</si>
  <si>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</si>
  <si>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</si>
  <si>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</si>
  <si>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</si>
  <si>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</si>
  <si>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</si>
  <si>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</si>
  <si>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</si>
  <si>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</si>
  <si>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</si>
  <si>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</si>
  <si>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</si>
  <si>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</si>
  <si>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</si>
  <si>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</si>
  <si>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</si>
  <si>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</si>
  <si>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</si>
  <si>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</si>
  <si>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</si>
  <si>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</si>
  <si>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</si>
  <si>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</si>
  <si>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</si>
  <si>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</si>
  <si>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</si>
  <si>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</si>
  <si>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</si>
  <si>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</si>
  <si>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</si>
  <si>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</si>
  <si>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</si>
  <si>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</si>
  <si>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</si>
  <si>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</si>
  <si>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</si>
  <si>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</si>
  <si>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</si>
  <si>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</si>
  <si>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</si>
  <si>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</si>
  <si>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</si>
  <si>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</si>
  <si>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</si>
  <si>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</si>
  <si>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</si>
  <si>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</si>
  <si>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</si>
  <si>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</si>
  <si>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</si>
  <si>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</si>
  <si>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</si>
  <si>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</si>
  <si>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</si>
  <si>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</si>
  <si>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</si>
  <si>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</si>
  <si>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</si>
  <si>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</si>
  <si>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</si>
  <si>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</si>
  <si>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</si>
  <si>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</si>
  <si>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</si>
  <si>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</si>
  <si>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</si>
  <si>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</si>
  <si>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</si>
  <si>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</si>
  <si>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</si>
  <si>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</si>
  <si>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</si>
  <si>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</si>
  <si>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</si>
  <si>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</si>
  <si>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</si>
  <si>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</si>
  <si>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</si>
  <si>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</si>
  <si>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</si>
  <si>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</si>
  <si>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</si>
  <si>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</si>
  <si>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</si>
  <si>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</si>
  <si>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</si>
  <si>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</si>
  <si>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</si>
  <si>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</si>
  <si>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</si>
  <si>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</si>
  <si>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</si>
  <si>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</si>
  <si>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</si>
  <si>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</si>
  <si>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</si>
  <si>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</si>
  <si>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</si>
  <si>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</si>
  <si>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</si>
  <si>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</si>
  <si>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</si>
  <si>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</si>
  <si>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</si>
  <si>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</si>
  <si>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</si>
  <si>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</si>
  <si>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</si>
  <si>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</si>
  <si>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</si>
  <si>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</si>
  <si>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</si>
  <si>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</si>
  <si>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</si>
  <si>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</si>
  <si>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</si>
  <si>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</si>
  <si>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</si>
  <si>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</si>
  <si>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</si>
  <si>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</si>
  <si>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</si>
  <si>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</si>
  <si>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</si>
  <si>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</si>
  <si>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</si>
  <si>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</si>
  <si>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</si>
  <si>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</si>
  <si>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</si>
  <si>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</si>
  <si>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</si>
  <si>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</si>
  <si>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</si>
  <si>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</si>
  <si>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</si>
  <si>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</si>
  <si>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</si>
  <si>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</si>
  <si>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</si>
  <si>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</si>
  <si>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</si>
  <si>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</si>
  <si>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</si>
  <si>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</si>
  <si>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</si>
  <si>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</si>
  <si>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</si>
  <si>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</si>
  <si>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</si>
  <si>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</si>
  <si>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</si>
  <si>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</si>
  <si>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</si>
  <si>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</si>
  <si>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</si>
  <si>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</si>
  <si>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</si>
  <si>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</si>
  <si>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</si>
  <si>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</si>
  <si>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</si>
  <si>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</si>
  <si>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</si>
  <si>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</si>
  <si>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</si>
  <si>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</si>
  <si>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</si>
  <si>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</si>
  <si>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</si>
  <si>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</si>
  <si>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</si>
  <si>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</si>
  <si>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</si>
  <si>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</si>
  <si>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</si>
  <si>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</si>
  <si>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</si>
  <si>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</si>
  <si>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</si>
  <si>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</si>
  <si>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</si>
  <si>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</si>
  <si>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</si>
  <si>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</si>
  <si>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</si>
  <si>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</si>
  <si>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</si>
  <si>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</si>
  <si>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</si>
  <si>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</si>
  <si>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</si>
  <si>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</si>
  <si>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</si>
  <si>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</si>
  <si>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</si>
  <si>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</si>
  <si>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</si>
  <si>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</si>
  <si>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</si>
  <si>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</si>
  <si>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</si>
  <si>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</si>
  <si>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</si>
  <si>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</si>
  <si>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</si>
  <si>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</si>
  <si>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</si>
  <si>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</si>
  <si>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</si>
  <si>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</si>
  <si>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</si>
  <si>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</si>
  <si>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</si>
  <si>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</si>
  <si>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</si>
  <si>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</si>
  <si>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</si>
  <si>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</si>
  <si>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</si>
  <si>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</si>
  <si>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</si>
  <si>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</si>
  <si>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</si>
  <si>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</si>
  <si>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</si>
  <si>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</si>
  <si>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</si>
  <si>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</si>
  <si>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</si>
  <si>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</si>
  <si>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</si>
  <si>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</si>
  <si>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</si>
  <si>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</si>
  <si>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</si>
  <si>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</si>
  <si>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</si>
  <si>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</si>
  <si>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</si>
  <si>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</si>
  <si>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</si>
  <si>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</si>
  <si>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</si>
  <si>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</si>
  <si>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</si>
  <si>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</si>
  <si>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</si>
  <si>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</si>
  <si>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</si>
  <si>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</si>
  <si>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</si>
  <si>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</si>
  <si>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</si>
  <si>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</si>
  <si>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</si>
  <si>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</si>
  <si>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</si>
  <si>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</si>
  <si>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</si>
  <si>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</si>
  <si>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</si>
  <si>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</si>
  <si>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</si>
  <si>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</si>
  <si>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</si>
  <si>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</si>
  <si>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</si>
  <si>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</si>
  <si>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</si>
  <si>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</si>
  <si>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</si>
  <si>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</si>
  <si>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</si>
  <si>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</si>
  <si>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</si>
  <si>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</si>
  <si>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</si>
  <si>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</si>
  <si>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</si>
  <si>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</si>
  <si>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</si>
  <si>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</si>
  <si>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</si>
  <si>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</si>
  <si>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</si>
  <si>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</si>
  <si>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</si>
  <si>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</si>
  <si>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</si>
  <si>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</si>
  <si>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</si>
  <si>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</si>
  <si>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</si>
  <si>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</si>
  <si>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</si>
  <si>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</si>
  <si>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</si>
  <si>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</si>
  <si>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</si>
  <si>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</si>
  <si>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</si>
  <si>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</si>
  <si>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</si>
  <si>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</si>
  <si>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</si>
  <si>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</si>
  <si>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</si>
  <si>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</si>
  <si>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</si>
  <si>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</si>
  <si>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</si>
  <si>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</si>
  <si>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</si>
  <si>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</si>
  <si>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</si>
  <si>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</si>
  <si>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</si>
  <si>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</si>
  <si>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</si>
  <si>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</si>
  <si>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</si>
  <si>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</si>
  <si>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</si>
  <si>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</si>
  <si>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</si>
  <si>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</si>
  <si>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</si>
  <si>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</si>
  <si>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</si>
  <si>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</si>
  <si>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</si>
  <si>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</si>
  <si>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</si>
  <si>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</si>
  <si>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</si>
  <si>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</si>
  <si>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</si>
  <si>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</si>
  <si>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</si>
  <si>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</si>
  <si>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</si>
  <si>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</si>
  <si>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</si>
  <si>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</si>
  <si>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</si>
  <si>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</si>
  <si>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</si>
  <si>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</si>
  <si>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</si>
  <si>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</si>
  <si>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</si>
  <si>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</si>
  <si>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</si>
  <si>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</si>
  <si>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</si>
  <si>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</si>
  <si>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</si>
  <si>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</si>
  <si>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</si>
  <si>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</si>
  <si>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</si>
  <si>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</si>
  <si>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</si>
  <si>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</si>
  <si>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</si>
  <si>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</si>
  <si>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</si>
  <si>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</si>
  <si>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</si>
  <si>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</si>
  <si>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</si>
  <si>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</si>
  <si>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</si>
  <si>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</si>
  <si>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</si>
  <si>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</si>
  <si>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</si>
  <si>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</si>
  <si>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</si>
  <si>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</si>
  <si>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</si>
  <si>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</si>
  <si>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</si>
  <si>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</si>
  <si>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</si>
  <si>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</si>
  <si>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</si>
  <si>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</si>
  <si>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</si>
  <si>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</si>
  <si>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</si>
  <si>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</si>
  <si>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</si>
  <si>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</si>
  <si>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</si>
  <si>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</si>
  <si>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</si>
  <si>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</si>
  <si>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</si>
  <si>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</si>
  <si>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</si>
  <si>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</si>
  <si>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</si>
  <si>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</si>
  <si>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</si>
  <si>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</si>
  <si>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</si>
  <si>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</si>
  <si>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</si>
  <si>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</si>
  <si>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</si>
  <si>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</si>
  <si>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</si>
  <si>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</si>
  <si>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</si>
  <si>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</si>
  <si>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</si>
  <si>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</si>
  <si>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</si>
  <si>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</si>
  <si>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</si>
  <si>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</si>
  <si>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</si>
  <si>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</si>
  <si>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</si>
  <si>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</si>
  <si>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</si>
  <si>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</si>
  <si>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</si>
  <si>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</si>
  <si>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</si>
  <si>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</si>
  <si>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</si>
  <si>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</si>
  <si>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</si>
  <si>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</si>
  <si>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</si>
  <si>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</si>
  <si>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</si>
  <si>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</si>
  <si>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</si>
  <si>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</si>
  <si>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</si>
  <si>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</si>
  <si>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</si>
  <si>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</si>
  <si>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</si>
  <si>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</si>
  <si>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</si>
  <si>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</si>
  <si>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</si>
  <si>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</si>
  <si>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</si>
  <si>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</si>
  <si>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</si>
  <si>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</si>
  <si>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</si>
  <si>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</si>
  <si>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</si>
  <si>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</si>
  <si>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</si>
  <si>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</si>
  <si>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</si>
  <si>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</si>
  <si>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</si>
  <si>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</si>
  <si>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</si>
  <si>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</si>
  <si>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</si>
  <si>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</si>
  <si>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</si>
  <si>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</si>
  <si>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</si>
  <si>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</si>
  <si>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</si>
  <si>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</si>
  <si>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</si>
  <si>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</si>
  <si>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</si>
  <si>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</si>
  <si>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</si>
  <si>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</si>
  <si>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</si>
  <si>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</si>
  <si>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</si>
  <si>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</si>
  <si>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</si>
  <si>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</si>
  <si>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</si>
  <si>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</si>
  <si>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</si>
  <si>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</si>
  <si>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</si>
  <si>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</si>
  <si>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</si>
  <si>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</si>
  <si>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</si>
  <si>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</si>
  <si>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</si>
  <si>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</si>
  <si>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</si>
  <si>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</si>
  <si>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</si>
  <si>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</si>
  <si>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</si>
  <si>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</si>
  <si>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</si>
  <si>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</si>
  <si>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</si>
  <si>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</si>
  <si>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</si>
  <si>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</si>
  <si>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</si>
  <si>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</si>
  <si>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</si>
  <si>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</si>
  <si>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</si>
  <si>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</si>
  <si>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</si>
  <si>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</si>
  <si>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</si>
  <si>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</si>
  <si>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</si>
  <si>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</si>
  <si>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</si>
  <si>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</si>
  <si>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</si>
  <si>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</si>
  <si>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</si>
  <si>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</si>
  <si>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</si>
  <si>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</si>
  <si>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</si>
  <si>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</si>
  <si>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</si>
  <si>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</si>
  <si>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</si>
  <si>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</si>
  <si>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</si>
  <si>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</si>
  <si>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</si>
  <si>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</si>
  <si>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</si>
  <si>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</si>
  <si>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</si>
  <si>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</si>
  <si>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</si>
  <si>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</si>
  <si>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</si>
  <si>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</si>
  <si>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</si>
  <si>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</si>
  <si>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</si>
  <si>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</si>
  <si>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</si>
  <si>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</si>
  <si>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</si>
  <si>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</si>
  <si>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</si>
  <si>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</si>
  <si>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</si>
  <si>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</si>
  <si>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</si>
  <si>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</si>
  <si>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</si>
  <si>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</si>
  <si>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</si>
  <si>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</si>
  <si>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</si>
  <si>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</si>
  <si>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</si>
  <si>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</si>
  <si>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</si>
  <si>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</si>
  <si>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</si>
  <si>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</si>
  <si>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</si>
  <si>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</si>
  <si>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</si>
  <si>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</si>
  <si>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</si>
  <si>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</si>
  <si>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</si>
  <si>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</si>
  <si>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</si>
  <si>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</si>
  <si>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</si>
  <si>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</si>
  <si>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</si>
  <si>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</si>
  <si>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</si>
  <si>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</si>
  <si>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</si>
  <si>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</si>
  <si>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</si>
  <si>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</si>
  <si>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</si>
  <si>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</si>
  <si>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</si>
  <si>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</si>
  <si>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</si>
  <si>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</si>
  <si>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</si>
  <si>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</si>
  <si>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</si>
  <si>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</si>
  <si>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</si>
  <si>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</si>
  <si>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</si>
  <si>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</si>
  <si>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</si>
  <si>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</si>
  <si>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</si>
  <si>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</si>
  <si>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</si>
  <si>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</si>
  <si>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</si>
  <si>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</si>
  <si>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</si>
  <si>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</si>
  <si>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</si>
  <si>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</si>
  <si>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</si>
  <si>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</si>
  <si>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</si>
  <si>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</si>
  <si>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</si>
  <si>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</si>
  <si>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</si>
  <si>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</si>
  <si>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</si>
  <si>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</si>
  <si>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</si>
  <si>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</si>
  <si>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</si>
  <si>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</si>
  <si>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</si>
  <si>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</si>
  <si>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</si>
  <si>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</si>
  <si>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</si>
  <si>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</si>
  <si>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</si>
  <si>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</si>
  <si>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</si>
  <si>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</si>
  <si>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</si>
  <si>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</si>
  <si>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</si>
  <si>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</si>
  <si>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</si>
  <si>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</si>
  <si>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</si>
  <si>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</si>
  <si>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</si>
  <si>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</si>
  <si>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</si>
  <si>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</si>
  <si>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</si>
  <si>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</si>
  <si>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</si>
  <si>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</si>
  <si>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</si>
  <si>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</si>
  <si>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</si>
  <si>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</si>
  <si>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</si>
  <si>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</si>
  <si>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</si>
  <si>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</si>
  <si>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</si>
  <si>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</si>
  <si>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</si>
  <si>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</si>
  <si>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</si>
  <si>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</si>
  <si>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</si>
  <si>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</si>
  <si>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</si>
  <si>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</si>
  <si>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</si>
  <si>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</si>
  <si>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</si>
  <si>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</si>
  <si>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</si>
  <si>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</si>
  <si>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</si>
  <si>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</si>
  <si>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</si>
  <si>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</si>
  <si>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</si>
  <si>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</si>
  <si>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</si>
  <si>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</si>
  <si>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</si>
  <si>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</si>
  <si>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</si>
  <si>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</si>
  <si>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</si>
  <si>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</si>
  <si>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</si>
  <si>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</si>
  <si>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</si>
  <si>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</si>
  <si>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</si>
  <si>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</si>
  <si>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</si>
  <si>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</si>
  <si>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</si>
  <si>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</si>
  <si>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</si>
  <si>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</si>
  <si>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</si>
  <si>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</si>
  <si>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</si>
  <si>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</si>
  <si>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</si>
  <si>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</si>
  <si>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</si>
  <si>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</si>
  <si>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</si>
  <si>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</si>
  <si>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</si>
  <si>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</si>
  <si>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</si>
  <si>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</si>
  <si>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</si>
  <si>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</si>
  <si>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</si>
  <si>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</si>
  <si>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</si>
  <si>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</si>
  <si>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</si>
  <si>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</si>
  <si>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</si>
  <si>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</si>
  <si>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</si>
  <si>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</si>
  <si>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</si>
  <si>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</si>
  <si>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</si>
  <si>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</si>
  <si>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</si>
  <si>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</si>
  <si>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</si>
  <si>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</si>
  <si>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</si>
  <si>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</si>
  <si>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</si>
  <si>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</si>
  <si>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</si>
  <si>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</si>
  <si>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</si>
  <si>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</si>
  <si>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</si>
  <si>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</si>
  <si>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</si>
  <si>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</si>
  <si>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</si>
  <si>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</si>
  <si>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</si>
  <si>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</si>
  <si>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</si>
  <si>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</si>
  <si>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</si>
  <si>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</si>
  <si>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</si>
  <si>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</si>
  <si>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</si>
  <si>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</si>
  <si>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</si>
  <si>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</si>
  <si>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</si>
  <si>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</si>
  <si>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</si>
  <si>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</si>
  <si>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</si>
  <si>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</si>
  <si>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</si>
  <si>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</si>
  <si>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</si>
  <si>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</si>
  <si>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</si>
  <si>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</si>
  <si>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</si>
  <si>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</si>
  <si>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</si>
  <si>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</si>
  <si>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</si>
  <si>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</si>
  <si>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</si>
  <si>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</si>
  <si>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</si>
  <si>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</si>
  <si>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</si>
  <si>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</si>
  <si>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</si>
  <si>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</si>
  <si>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</si>
  <si>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</si>
  <si>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</si>
  <si>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</si>
  <si>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</si>
  <si>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</si>
  <si>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</si>
  <si>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</si>
  <si>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</si>
  <si>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</si>
  <si>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</si>
  <si>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</si>
  <si>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</si>
  <si>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</si>
  <si>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</si>
  <si>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</si>
  <si>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</si>
  <si>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</si>
  <si>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</si>
  <si>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</si>
  <si>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</si>
  <si>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</si>
  <si>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</si>
  <si>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</si>
  <si>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</si>
  <si>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</si>
  <si>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</si>
  <si>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</si>
  <si>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</si>
  <si>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</si>
  <si>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</si>
  <si>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</si>
  <si>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</si>
  <si>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</si>
  <si>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</si>
  <si>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</si>
  <si>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</si>
  <si>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</si>
  <si>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</si>
  <si>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</si>
  <si>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</si>
  <si>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</si>
  <si>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</si>
  <si>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</si>
  <si>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</si>
  <si>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</si>
  <si>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</si>
  <si>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</si>
  <si>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</si>
  <si>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</si>
  <si>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</si>
  <si>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</si>
  <si>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</si>
  <si>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</si>
  <si>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</si>
  <si>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</si>
  <si>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</si>
  <si>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</si>
  <si>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</si>
  <si>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</si>
  <si>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</si>
  <si>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</si>
  <si>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</si>
  <si>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</si>
  <si>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</si>
  <si>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</si>
  <si>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</si>
  <si>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</si>
  <si>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</si>
  <si>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</si>
  <si>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</si>
  <si>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</si>
  <si>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</si>
  <si>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</si>
  <si>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</si>
  <si>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</si>
  <si>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</si>
  <si>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</si>
  <si>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</si>
  <si>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</si>
  <si>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</si>
  <si>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</si>
  <si>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</si>
  <si>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</si>
  <si>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</si>
  <si>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</si>
  <si>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</si>
  <si>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</si>
  <si>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</si>
  <si>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</si>
  <si>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</si>
  <si>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</si>
  <si>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</si>
  <si>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</si>
  <si>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</si>
  <si>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</si>
  <si>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</si>
  <si>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</si>
  <si>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</si>
  <si>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</si>
  <si>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</si>
  <si>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</si>
  <si>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</si>
  <si>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</si>
  <si>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</si>
  <si>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</si>
  <si>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</si>
  <si>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</si>
  <si>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</si>
  <si>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</si>
  <si>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</si>
  <si>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</si>
  <si>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</si>
  <si>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</si>
  <si>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</si>
  <si>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</si>
  <si>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</si>
  <si>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</si>
  <si>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</si>
  <si>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</si>
  <si>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</si>
  <si>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</si>
  <si>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</si>
  <si>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</si>
  <si>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</si>
  <si>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</si>
  <si>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</si>
  <si>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</si>
  <si>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</si>
  <si>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</si>
  <si>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</si>
  <si>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</si>
  <si>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</si>
  <si>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</si>
  <si>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</si>
  <si>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</si>
  <si>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</si>
  <si>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</si>
  <si>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</si>
  <si>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</si>
  <si>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</si>
  <si>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</si>
  <si>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</si>
  <si>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</si>
  <si>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</si>
  <si>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</si>
  <si>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</si>
  <si>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</si>
  <si>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</si>
  <si>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</si>
  <si>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</si>
  <si>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</si>
  <si>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</si>
  <si>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</si>
  <si>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</si>
  <si>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</si>
  <si>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</si>
  <si>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</si>
  <si>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</si>
  <si>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</si>
  <si>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</si>
  <si>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</si>
  <si>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</si>
  <si>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</si>
  <si>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</si>
  <si>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</si>
  <si>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</si>
  <si>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</si>
  <si>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</si>
  <si>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</si>
  <si>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</si>
  <si>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</si>
  <si>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</si>
  <si>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</si>
  <si>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</si>
  <si>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</si>
  <si>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</si>
  <si>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</si>
  <si>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</si>
  <si>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</si>
  <si>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</si>
  <si>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</si>
  <si>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</si>
  <si>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</si>
  <si>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</si>
  <si>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</si>
  <si>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</si>
  <si>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</si>
  <si>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</si>
  <si>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</si>
  <si>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</si>
  <si>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</si>
  <si>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</si>
  <si>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</si>
  <si>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</si>
  <si>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</si>
  <si>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</si>
  <si>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</si>
  <si>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</si>
  <si>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</si>
  <si>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</si>
  <si>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</si>
  <si>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</si>
  <si>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</si>
  <si>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</si>
  <si>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</si>
  <si>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</si>
  <si>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</si>
  <si>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</si>
  <si>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</si>
  <si>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</si>
  <si>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</si>
  <si>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</si>
  <si>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</si>
  <si>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</si>
  <si>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</si>
  <si>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</si>
  <si>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</si>
  <si>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</si>
  <si>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</si>
  <si>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</si>
  <si>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</si>
  <si>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</si>
  <si>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</si>
  <si>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</si>
  <si>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</si>
  <si>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</si>
  <si>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</si>
  <si>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</si>
  <si>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</si>
  <si>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</si>
  <si>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</si>
  <si>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</si>
  <si>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</si>
  <si>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</si>
  <si>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</si>
  <si>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</si>
  <si>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</si>
  <si>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</si>
  <si>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</si>
  <si>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</si>
  <si>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</si>
  <si>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</si>
  <si>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</si>
  <si>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</si>
  <si>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</si>
  <si>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</si>
  <si>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</si>
  <si>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</si>
  <si>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</si>
  <si>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</si>
  <si>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</si>
  <si>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</si>
  <si>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</si>
  <si>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</si>
  <si>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</si>
  <si>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</si>
  <si>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</si>
  <si>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</si>
  <si>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</si>
  <si>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</si>
  <si>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</si>
  <si>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</si>
  <si>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</si>
  <si>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</si>
  <si>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</si>
  <si>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</si>
  <si>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</si>
  <si>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</si>
  <si>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</si>
  <si>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</si>
  <si>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</si>
  <si>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</si>
  <si>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</si>
  <si>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</si>
  <si>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</si>
  <si>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</si>
  <si>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</si>
  <si>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</si>
  <si>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</si>
  <si>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</si>
  <si>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</si>
  <si>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</si>
  <si>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</si>
  <si>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</si>
  <si>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</si>
  <si>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</si>
  <si>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</si>
  <si>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</si>
  <si>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</si>
  <si>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</si>
  <si>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</si>
  <si>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</si>
  <si>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</si>
  <si>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</si>
  <si>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</si>
  <si>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</si>
  <si>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</si>
  <si>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</si>
  <si>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</si>
  <si>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</si>
  <si>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</si>
  <si>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</si>
  <si>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</si>
  <si>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</si>
  <si>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</si>
  <si>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</si>
  <si>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</si>
  <si>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</si>
  <si>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</si>
  <si>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</si>
  <si>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</si>
  <si>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</si>
  <si>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</si>
  <si>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</si>
  <si>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</si>
  <si>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</si>
  <si>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</si>
  <si>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</si>
  <si>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</si>
  <si>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</si>
  <si>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</si>
  <si>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</si>
  <si>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</si>
  <si>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</si>
  <si>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</si>
  <si>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</si>
  <si>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</si>
  <si>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</si>
  <si>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</si>
  <si>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</si>
  <si>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</si>
  <si>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</si>
  <si>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</si>
  <si>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</si>
  <si>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</si>
  <si>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</si>
  <si>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</si>
  <si>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</si>
  <si>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</si>
  <si>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</si>
  <si>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</si>
  <si>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</si>
  <si>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</si>
  <si>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</si>
  <si>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</si>
  <si>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</si>
  <si>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</si>
  <si>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</si>
  <si>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</si>
  <si>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</si>
  <si>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</si>
  <si>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</si>
  <si>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</si>
  <si>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</si>
  <si>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</si>
  <si>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</si>
  <si>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</si>
  <si>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</si>
  <si>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</si>
  <si>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</si>
  <si>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</si>
  <si>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</si>
  <si>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</si>
  <si>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</si>
  <si>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</si>
  <si>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</si>
  <si>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</si>
  <si>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</si>
  <si>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</si>
  <si>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</si>
  <si>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</si>
  <si>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</si>
  <si>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</si>
  <si>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</si>
  <si>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</si>
  <si>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</si>
  <si>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</si>
  <si>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</si>
  <si>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</si>
  <si>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</si>
  <si>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</si>
  <si>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</si>
  <si>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</si>
  <si>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</si>
  <si>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</si>
  <si>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</si>
  <si>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</si>
  <si>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</si>
  <si>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</si>
  <si>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</si>
  <si>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</si>
  <si>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</si>
  <si>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</si>
  <si>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</si>
  <si>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</si>
  <si>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</si>
  <si>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</si>
  <si>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</si>
  <si>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</si>
  <si>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</si>
  <si>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</si>
  <si>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</si>
  <si>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</si>
  <si>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</si>
  <si>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</si>
  <si>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</si>
  <si>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</si>
  <si>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</si>
  <si>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</si>
  <si>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</si>
  <si>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</si>
  <si>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</si>
  <si>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</si>
  <si>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</si>
  <si>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</si>
  <si>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</si>
  <si>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</si>
  <si>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</si>
  <si>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</si>
  <si>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</si>
  <si>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</si>
  <si>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</si>
  <si>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</si>
  <si>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</si>
  <si>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</si>
  <si>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</si>
  <si>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</si>
  <si>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</si>
  <si>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</si>
  <si>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</si>
  <si>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</si>
  <si>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</si>
  <si>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</si>
  <si>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</si>
  <si>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</si>
  <si>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</si>
  <si>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</si>
  <si>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</si>
  <si>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</si>
  <si>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</si>
  <si>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</si>
  <si>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</si>
  <si>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</si>
  <si>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</si>
  <si>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</si>
  <si>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</si>
  <si>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</si>
  <si>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</si>
  <si>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</si>
  <si>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</si>
  <si>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</si>
  <si>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</si>
  <si>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</si>
  <si>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</si>
  <si>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</si>
  <si>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</si>
  <si>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</si>
  <si>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</si>
  <si>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</si>
  <si>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</si>
  <si>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</si>
  <si>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</si>
  <si>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</si>
  <si>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</si>
  <si>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</si>
  <si>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</si>
  <si>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</si>
  <si>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</si>
  <si>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</si>
  <si>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</si>
  <si>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</si>
  <si>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</si>
  <si>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</si>
  <si>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</si>
  <si>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</si>
  <si>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</si>
  <si>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</si>
  <si>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</si>
  <si>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</si>
  <si>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</si>
  <si>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</si>
  <si>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</si>
  <si>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</si>
  <si>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</si>
  <si>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</si>
  <si>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</si>
  <si>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</si>
  <si>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</si>
  <si>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</si>
  <si>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</si>
  <si>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</si>
  <si>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</si>
  <si>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</si>
  <si>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</si>
  <si>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</si>
  <si>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</si>
  <si>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</si>
  <si>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</si>
  <si>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</si>
  <si>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</si>
  <si>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</si>
  <si>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</si>
  <si>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</si>
  <si>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</si>
  <si>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</si>
  <si>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</si>
  <si>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</si>
  <si>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</si>
  <si>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</si>
  <si>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</si>
  <si>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</si>
  <si>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</si>
  <si>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</si>
  <si>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</si>
  <si>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</si>
  <si>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</si>
  <si>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</si>
  <si>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</si>
  <si>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</si>
  <si>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</si>
  <si>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</si>
  <si>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</si>
  <si>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</si>
  <si>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</si>
  <si>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</si>
  <si>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</si>
  <si>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</si>
  <si>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</si>
  <si>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</si>
  <si>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</si>
  <si>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</si>
  <si>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</si>
  <si>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</si>
  <si>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</si>
  <si>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</si>
  <si>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</si>
  <si>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</si>
  <si>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</si>
  <si>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</si>
  <si>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</si>
  <si>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</si>
  <si>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</si>
  <si>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</si>
  <si>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</si>
  <si>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</si>
  <si>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</si>
  <si>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</si>
  <si>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</si>
  <si>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</si>
  <si>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</si>
  <si>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</si>
  <si>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</si>
  <si>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</si>
  <si>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</si>
  <si>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</si>
  <si>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</si>
  <si>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</si>
  <si>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</si>
  <si>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</si>
  <si>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</si>
  <si>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</si>
  <si>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</si>
  <si>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</si>
  <si>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</si>
  <si>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</si>
  <si>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</si>
  <si>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</si>
  <si>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</si>
  <si>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</si>
  <si>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</si>
  <si>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</si>
  <si>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</si>
  <si>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</si>
  <si>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</si>
  <si>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</si>
  <si>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</si>
  <si>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</si>
  <si>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</si>
  <si>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</si>
  <si>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</si>
  <si>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</si>
  <si>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</si>
  <si>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</si>
  <si>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</si>
  <si>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</si>
  <si>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</si>
  <si>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</si>
  <si>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</si>
  <si>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</si>
  <si>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</si>
  <si>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</si>
  <si>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</si>
  <si>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</si>
  <si>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</si>
  <si>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</si>
  <si>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</si>
  <si>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</si>
  <si>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</si>
  <si>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</si>
  <si>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</si>
  <si>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</si>
  <si>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</si>
  <si>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</si>
  <si>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</si>
  <si>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</si>
  <si>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</si>
  <si>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</si>
  <si>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</si>
  <si>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</si>
  <si>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</si>
  <si>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</si>
  <si>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</si>
  <si>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</si>
  <si>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</si>
  <si>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</si>
  <si>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</si>
  <si>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</si>
  <si>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</si>
  <si>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</si>
  <si>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</si>
  <si>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</si>
  <si>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</si>
  <si>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</si>
  <si>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</si>
  <si>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</si>
  <si>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</si>
  <si>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</si>
  <si>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</si>
  <si>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</si>
  <si>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</si>
  <si>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</si>
  <si>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</si>
  <si>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</si>
  <si>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</si>
  <si>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</si>
  <si>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</si>
  <si>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</si>
  <si>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</si>
  <si>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</si>
  <si>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</si>
  <si>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</si>
  <si>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</si>
  <si>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</si>
  <si>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</si>
  <si>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</si>
  <si>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</si>
  <si>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</si>
  <si>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</si>
  <si>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</si>
  <si>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</si>
  <si>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</si>
  <si>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</si>
  <si>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</si>
  <si>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</si>
  <si>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</si>
  <si>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</si>
  <si>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</si>
  <si>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</si>
  <si>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</si>
  <si>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</si>
  <si>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</si>
  <si>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</si>
  <si>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</si>
  <si>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</si>
  <si>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</si>
  <si>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</si>
  <si>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</si>
  <si>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</si>
  <si>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</si>
  <si>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</si>
  <si>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</si>
  <si>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</si>
  <si>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</si>
  <si>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</si>
  <si>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</si>
  <si>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</si>
  <si>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</si>
  <si>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</si>
  <si>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</si>
  <si>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</si>
  <si>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</si>
  <si>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</si>
  <si>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</si>
  <si>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</si>
  <si>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</si>
  <si>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</si>
  <si>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</si>
  <si>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</si>
  <si>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</si>
  <si>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</si>
  <si>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</si>
  <si>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</si>
  <si>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</si>
  <si>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</si>
  <si>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</si>
  <si>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</si>
  <si>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</si>
  <si>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</si>
  <si>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</si>
  <si>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</si>
  <si>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</si>
  <si>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</si>
  <si>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</si>
  <si>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</si>
  <si>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</si>
  <si>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</si>
  <si>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</si>
  <si>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</si>
  <si>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</si>
  <si>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</si>
  <si>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</si>
  <si>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</si>
  <si>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</si>
  <si>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</si>
  <si>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</si>
  <si>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</si>
  <si>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</si>
  <si>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</si>
  <si>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</si>
  <si>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</si>
  <si>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</si>
  <si>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</si>
  <si>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</si>
  <si>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</si>
  <si>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</si>
  <si>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</si>
  <si>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</si>
  <si>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</si>
  <si>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</si>
  <si>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</si>
  <si>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</si>
  <si>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</si>
  <si>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</si>
  <si>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</si>
  <si>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</si>
  <si>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</si>
  <si>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</si>
  <si>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</si>
  <si>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</si>
  <si>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</si>
  <si>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</si>
  <si>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</si>
  <si>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</si>
  <si>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</si>
  <si>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</si>
  <si>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</si>
  <si>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</si>
  <si>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</si>
  <si>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</si>
  <si>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</si>
  <si>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</si>
  <si>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</si>
  <si>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</si>
  <si>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</si>
  <si>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</si>
  <si>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</si>
  <si>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</si>
  <si>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</si>
  <si>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</si>
  <si>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</si>
  <si>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</si>
  <si>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</si>
  <si>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</si>
  <si>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</si>
  <si>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</si>
  <si>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</si>
  <si>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</si>
  <si>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</si>
  <si>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</si>
  <si>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</si>
  <si>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</si>
  <si>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</si>
  <si>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</si>
  <si>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</si>
  <si>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</si>
  <si>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</si>
  <si>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</si>
  <si>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</si>
  <si>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</si>
  <si>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</si>
  <si>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</si>
  <si>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</si>
  <si>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</si>
  <si>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</si>
  <si>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</si>
  <si>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</si>
  <si>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</si>
  <si>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</si>
  <si>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</si>
  <si>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</si>
  <si>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</si>
  <si>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</si>
  <si>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</si>
  <si>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</si>
  <si>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</si>
  <si>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</si>
  <si>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</si>
  <si>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</si>
  <si>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</si>
  <si>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</si>
  <si>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</si>
  <si>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</si>
  <si>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</si>
  <si>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</si>
  <si>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</si>
  <si>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</si>
  <si>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</si>
  <si>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</si>
  <si>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</si>
  <si>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</si>
  <si>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</si>
  <si>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</si>
  <si>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</si>
  <si>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</si>
  <si>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</si>
  <si>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</si>
  <si>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</si>
  <si>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</si>
  <si>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</si>
  <si>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</si>
  <si>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</si>
  <si>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</si>
  <si>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</si>
  <si>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</si>
  <si>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</si>
  <si>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</si>
  <si>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</si>
  <si>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</si>
  <si>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</si>
  <si>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</si>
  <si>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</si>
  <si>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</si>
  <si>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</si>
  <si>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</si>
  <si>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</si>
  <si>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</si>
  <si>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</si>
  <si>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</si>
  <si>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</si>
  <si>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</si>
  <si>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</si>
  <si>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</si>
  <si>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</si>
  <si>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</si>
  <si>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</si>
  <si>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</si>
  <si>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</si>
  <si>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</si>
  <si>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</si>
  <si>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</si>
  <si>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</si>
  <si>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</si>
  <si>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</si>
  <si>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</si>
  <si>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</si>
  <si>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</si>
  <si>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</si>
  <si>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</si>
  <si>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</si>
  <si>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</si>
  <si>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</si>
  <si>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</si>
  <si>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</si>
  <si>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</si>
  <si>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</si>
  <si>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</si>
  <si>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</si>
  <si>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</si>
  <si>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</si>
  <si>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</si>
  <si>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</si>
  <si>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</si>
  <si>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</si>
  <si>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</si>
  <si>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</si>
  <si>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</si>
  <si>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</si>
  <si>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</si>
  <si>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</si>
  <si>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</si>
  <si>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</si>
  <si>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</si>
  <si>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</si>
  <si>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</si>
  <si>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</si>
  <si>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</si>
  <si>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</si>
  <si>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</si>
  <si>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</si>
  <si>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</si>
  <si>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</si>
  <si>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</si>
  <si>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</si>
  <si>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</si>
  <si>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</si>
  <si>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</si>
  <si>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</si>
  <si>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</si>
  <si>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</si>
  <si>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</si>
  <si>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</si>
  <si>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</si>
  <si>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</si>
  <si>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</si>
  <si>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</si>
  <si>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</si>
  <si>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</si>
  <si>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</si>
  <si>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</si>
  <si>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</si>
  <si>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</si>
  <si>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</si>
  <si>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</si>
  <si>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</si>
  <si>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</si>
  <si>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</si>
  <si>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</si>
  <si>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</si>
  <si>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</si>
  <si>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</si>
  <si>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</si>
  <si>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</si>
  <si>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</si>
  <si>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</si>
  <si>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</si>
  <si>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</si>
  <si>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</si>
  <si>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</si>
  <si>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</si>
  <si>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</si>
  <si>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</si>
  <si>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</si>
  <si>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</si>
  <si>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</si>
  <si>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</si>
  <si>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</si>
  <si>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</si>
  <si>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</si>
  <si>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</si>
  <si>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</si>
  <si>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</si>
  <si>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</si>
  <si>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</si>
  <si>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</si>
  <si>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</si>
  <si>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</si>
  <si>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</si>
  <si>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</si>
  <si>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</si>
  <si>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</si>
  <si>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</si>
  <si>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</si>
  <si>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</si>
  <si>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</si>
  <si>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</si>
  <si>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</si>
  <si>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</si>
  <si>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</si>
  <si>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</si>
  <si>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</si>
  <si>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</si>
  <si>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</si>
  <si>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</si>
  <si>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</si>
  <si>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</si>
  <si>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</si>
  <si>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</si>
  <si>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</si>
  <si>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</si>
  <si>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</si>
  <si>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</si>
  <si>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</si>
  <si>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</si>
  <si>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</si>
  <si>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</si>
  <si>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</si>
  <si>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</si>
  <si>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</si>
  <si>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</si>
  <si>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</si>
  <si>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</si>
  <si>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</si>
  <si>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</si>
  <si>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</si>
  <si>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</si>
  <si>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</si>
  <si>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</si>
  <si>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</si>
  <si>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</si>
  <si>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</si>
  <si>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</si>
  <si>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</si>
  <si>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</si>
  <si>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</si>
  <si>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</si>
  <si>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</si>
  <si>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</si>
  <si>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</si>
  <si>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</si>
  <si>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</si>
  <si>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</si>
  <si>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</si>
  <si>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</si>
  <si>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</si>
  <si>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</si>
  <si>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</si>
  <si>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</si>
  <si>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</si>
  <si>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</si>
  <si>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</si>
  <si>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</si>
  <si>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</si>
  <si>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</si>
  <si>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</si>
  <si>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</si>
  <si>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</si>
  <si>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</si>
  <si>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</si>
  <si>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</si>
  <si>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</si>
  <si>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</si>
  <si>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</si>
  <si>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</si>
  <si>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</si>
  <si>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</si>
  <si>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</si>
  <si>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</si>
  <si>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</si>
  <si>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</si>
  <si>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</si>
  <si>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</si>
  <si>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</si>
  <si>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</si>
  <si>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</si>
  <si>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</si>
  <si>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</si>
  <si>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</si>
  <si>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</si>
  <si>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</si>
  <si>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</si>
  <si>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</si>
  <si>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</si>
  <si>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</si>
  <si>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</si>
  <si>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</si>
  <si>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</si>
  <si>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</si>
  <si>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</si>
  <si>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</si>
  <si>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</si>
  <si>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</si>
  <si>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</si>
  <si>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</si>
  <si>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</si>
  <si>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</si>
  <si>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</si>
  <si>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</si>
  <si>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</si>
  <si>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</si>
  <si>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</si>
  <si>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</si>
  <si>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</si>
  <si>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</si>
  <si>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</si>
  <si>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</si>
  <si>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</si>
  <si>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</si>
  <si>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</si>
  <si>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</si>
  <si>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</si>
  <si>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</si>
  <si>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</si>
  <si>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</si>
  <si>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</si>
  <si>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</si>
  <si>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</si>
  <si>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</si>
  <si>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</si>
  <si>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</si>
  <si>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</si>
  <si>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</si>
  <si>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</si>
  <si>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</si>
  <si>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</si>
  <si>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</si>
  <si>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</si>
  <si>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</si>
  <si>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</si>
  <si>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</si>
  <si>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</si>
  <si>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</si>
  <si>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</si>
  <si>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</si>
  <si>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</si>
  <si>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</si>
  <si>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</si>
  <si>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</si>
  <si>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</si>
  <si>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</si>
  <si>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</si>
  <si>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</si>
  <si>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</si>
  <si>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</si>
  <si>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</si>
  <si>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</si>
  <si>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</si>
  <si>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</si>
  <si>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</si>
  <si>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</si>
  <si>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</si>
  <si>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</si>
  <si>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</si>
  <si>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</si>
  <si>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</si>
  <si>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</si>
  <si>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</si>
  <si>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</si>
  <si>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</si>
  <si>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</si>
  <si>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</si>
  <si>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</si>
  <si>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</si>
  <si>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</si>
  <si>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</si>
  <si>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</si>
  <si>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</si>
  <si>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</si>
  <si>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</si>
  <si>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</si>
  <si>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</si>
  <si>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</si>
  <si>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</si>
  <si>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</si>
  <si>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</si>
  <si>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</si>
  <si>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</si>
  <si>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</si>
  <si>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</si>
  <si>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</si>
  <si>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</si>
  <si>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</si>
  <si>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</si>
  <si>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</si>
  <si>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</si>
  <si>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</si>
  <si>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</si>
  <si>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</si>
  <si>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</si>
  <si>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</si>
  <si>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</si>
  <si>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</si>
  <si>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</si>
  <si>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</si>
  <si>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</si>
  <si>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</si>
  <si>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</si>
  <si>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</si>
  <si>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</si>
  <si>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</si>
  <si>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</si>
  <si>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</si>
  <si>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</si>
  <si>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</si>
  <si>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</si>
  <si>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</si>
  <si>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</si>
  <si>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</si>
  <si>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</si>
  <si>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</si>
  <si>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</si>
  <si>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</si>
  <si>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</si>
  <si>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</si>
  <si>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</si>
  <si>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</si>
  <si>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</si>
  <si>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</si>
  <si>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</si>
  <si>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</si>
  <si>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</si>
  <si>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</si>
  <si>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</si>
  <si>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</si>
  <si>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</si>
  <si>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</si>
  <si>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</si>
  <si>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</si>
  <si>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</si>
  <si>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</si>
  <si>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</si>
  <si>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</si>
  <si>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</si>
  <si>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</si>
  <si>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</si>
  <si>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</si>
  <si>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</si>
  <si>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</si>
  <si>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</si>
  <si>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</si>
  <si>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</si>
  <si>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</si>
  <si>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</si>
  <si>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</si>
  <si>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</si>
  <si>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</si>
  <si>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</si>
  <si>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</si>
  <si>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</si>
  <si>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</si>
  <si>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</si>
  <si>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</si>
  <si>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</si>
  <si>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</si>
  <si>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</si>
  <si>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</si>
  <si>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</si>
  <si>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</si>
  <si>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</si>
  <si>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</si>
  <si>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</si>
  <si>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</si>
  <si>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</si>
  <si>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</si>
  <si>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</si>
  <si>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</si>
  <si>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</si>
  <si>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</si>
  <si>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</si>
  <si>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</si>
  <si>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</si>
  <si>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</si>
  <si>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</si>
  <si>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</si>
  <si>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</si>
  <si>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</si>
  <si>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</si>
  <si>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</si>
  <si>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</si>
  <si>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</si>
  <si>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</si>
  <si>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</si>
  <si>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</si>
  <si>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</si>
  <si>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</si>
  <si>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</si>
  <si>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</si>
  <si>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</si>
  <si>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</si>
  <si>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</si>
  <si>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</si>
  <si>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</si>
  <si>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</si>
  <si>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</si>
  <si>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</si>
  <si>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</si>
  <si>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</si>
  <si>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</si>
  <si>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</si>
  <si>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</si>
  <si>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</si>
  <si>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</si>
  <si>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</si>
  <si>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</si>
  <si>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</si>
  <si>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</si>
  <si>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</si>
  <si>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</si>
  <si>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</si>
  <si>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</si>
  <si>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</si>
  <si>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</si>
  <si>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</si>
  <si>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</si>
  <si>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</si>
  <si>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</si>
  <si>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</si>
  <si>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</si>
  <si>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</si>
  <si>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</si>
  <si>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</si>
  <si>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</si>
  <si>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</si>
  <si>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</si>
  <si>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</si>
  <si>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</si>
  <si>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</si>
  <si>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</si>
  <si>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</si>
  <si>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</si>
  <si>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</si>
  <si>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</si>
  <si>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</si>
  <si>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</si>
  <si>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</si>
  <si>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</si>
  <si>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</si>
  <si>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</si>
  <si>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</si>
  <si>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</si>
  <si>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</si>
  <si>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</si>
  <si>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</si>
  <si>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</si>
  <si>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</si>
  <si>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</si>
  <si>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</si>
  <si>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</si>
  <si>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</si>
  <si>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</si>
  <si>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</si>
  <si>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</si>
  <si>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</si>
  <si>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</si>
  <si>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</si>
  <si>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</si>
  <si>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</si>
  <si>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</si>
  <si>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</si>
  <si>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</si>
  <si>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</si>
  <si>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</si>
  <si>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</si>
  <si>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</si>
  <si>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</si>
  <si>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</si>
  <si>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</si>
  <si>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</si>
  <si>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</si>
  <si>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</si>
  <si>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</si>
  <si>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</si>
  <si>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</si>
  <si>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</si>
  <si>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</si>
  <si>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</si>
  <si>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</si>
  <si>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</si>
  <si>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</si>
  <si>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</si>
  <si>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</si>
  <si>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</si>
  <si>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</si>
  <si>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</si>
  <si>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</si>
  <si>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</si>
  <si>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</si>
  <si>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</si>
  <si>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</si>
  <si>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</si>
  <si>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</si>
  <si>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</si>
  <si>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</si>
  <si>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</si>
  <si>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</si>
  <si>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</si>
  <si>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</si>
  <si>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</si>
  <si>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</si>
  <si>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</si>
  <si>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</si>
  <si>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</si>
  <si>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</si>
  <si>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</si>
  <si>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</si>
  <si>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</si>
  <si>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</si>
  <si>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</si>
  <si>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</si>
  <si>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</si>
  <si>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</si>
  <si>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</si>
  <si>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</si>
  <si>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</si>
  <si>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</si>
  <si>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</si>
  <si>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</si>
  <si>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</si>
  <si>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</si>
  <si>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</si>
  <si>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</si>
  <si>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</si>
  <si>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</si>
  <si>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</si>
  <si>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</si>
  <si>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</si>
  <si>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</si>
  <si>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</si>
  <si>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</si>
  <si>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</si>
  <si>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</si>
  <si>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</si>
  <si>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</si>
  <si>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</si>
  <si>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</si>
  <si>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</si>
  <si>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</si>
  <si>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</si>
  <si>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</si>
  <si>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</si>
  <si>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</si>
  <si>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</si>
  <si>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</si>
  <si>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</si>
  <si>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</si>
  <si>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</si>
  <si>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</si>
  <si>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</si>
  <si>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</si>
  <si>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</si>
  <si>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</si>
  <si>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</si>
  <si>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</si>
  <si>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</si>
  <si>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</si>
  <si>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</si>
  <si>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</si>
  <si>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</si>
  <si>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</si>
  <si>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</si>
  <si>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</si>
  <si>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</si>
  <si>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</si>
  <si>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</si>
  <si>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</si>
  <si>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</si>
  <si>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</si>
  <si>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</si>
  <si>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</si>
  <si>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</si>
  <si>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</si>
  <si>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</si>
  <si>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</si>
  <si>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</si>
  <si>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</si>
  <si>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</si>
  <si>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</si>
  <si>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</si>
  <si>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</si>
  <si>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</si>
  <si>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</si>
  <si>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</si>
  <si>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</si>
  <si>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</si>
  <si>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</si>
  <si>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</si>
  <si>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</si>
  <si>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</si>
  <si>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</si>
  <si>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</si>
  <si>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</si>
  <si>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</si>
  <si>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</si>
  <si>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</si>
  <si>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</si>
  <si>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</si>
  <si>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</si>
  <si>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</si>
  <si>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</si>
  <si>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</si>
  <si>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</si>
  <si>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</si>
  <si>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</si>
  <si>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</si>
  <si>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</si>
  <si>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</si>
  <si>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</si>
  <si>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</si>
  <si>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</si>
  <si>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</si>
  <si>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</si>
  <si>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</si>
  <si>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</si>
  <si>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</si>
  <si>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</si>
  <si>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</si>
  <si>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</si>
  <si>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</si>
  <si>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</si>
  <si>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</si>
  <si>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</si>
  <si>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</si>
  <si>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</si>
  <si>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</si>
  <si>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</si>
  <si>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</si>
  <si>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</si>
  <si>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</si>
  <si>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</si>
  <si>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</si>
  <si>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</si>
  <si>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</si>
  <si>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</si>
  <si>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</si>
  <si>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</si>
  <si>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</si>
  <si>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</si>
  <si>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</si>
  <si>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</si>
  <si>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</si>
  <si>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</si>
  <si>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</si>
  <si>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</si>
  <si>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</si>
  <si>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</si>
  <si>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</si>
  <si>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</si>
  <si>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</si>
  <si>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</si>
  <si>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</si>
  <si>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</si>
  <si>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</si>
  <si>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</si>
  <si>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</si>
  <si>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</si>
  <si>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</si>
  <si>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</si>
  <si>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</si>
  <si>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</si>
  <si>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</si>
  <si>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</si>
  <si>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</si>
  <si>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</si>
  <si>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</si>
  <si>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</si>
  <si>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</si>
  <si>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</si>
  <si>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</si>
  <si>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</si>
  <si>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</si>
  <si>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</si>
  <si>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</si>
  <si>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</si>
  <si>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</si>
  <si>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</si>
  <si>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</si>
  <si>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</si>
  <si>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</si>
  <si>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</si>
  <si>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</si>
  <si>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</si>
  <si>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</si>
  <si>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</si>
  <si>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</si>
  <si>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</si>
  <si>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</si>
  <si>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</si>
  <si>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</si>
  <si>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</si>
  <si>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</si>
  <si>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</si>
  <si>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</si>
  <si>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</si>
  <si>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</si>
  <si>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</si>
  <si>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</si>
  <si>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</si>
  <si>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</si>
  <si>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</si>
  <si>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</si>
  <si>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</si>
  <si>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</si>
  <si>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</si>
  <si>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</si>
  <si>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</si>
  <si>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</si>
  <si>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</si>
  <si>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</si>
  <si>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</si>
  <si>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</si>
  <si>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</si>
  <si>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</si>
  <si>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</si>
  <si>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</si>
  <si>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</si>
  <si>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</si>
  <si>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</si>
  <si>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</si>
  <si>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</si>
  <si>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</si>
  <si>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</si>
  <si>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</si>
  <si>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</si>
  <si>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</si>
  <si>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</si>
  <si>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</si>
  <si>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</si>
  <si>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</si>
  <si>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</si>
  <si>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</si>
  <si>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</si>
  <si>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</si>
  <si>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</si>
  <si>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</si>
  <si>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</si>
  <si>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</si>
  <si>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</si>
  <si>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</si>
  <si>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</si>
  <si>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</si>
  <si>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</si>
  <si>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</si>
  <si>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</si>
  <si>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</si>
  <si>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</si>
  <si>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</si>
  <si>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</si>
  <si>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</si>
  <si>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</si>
  <si>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</si>
  <si>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</si>
  <si>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</si>
  <si>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</si>
  <si>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</si>
  <si>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</si>
  <si>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</si>
  <si>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</si>
  <si>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</si>
  <si>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</si>
  <si>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</si>
  <si>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</si>
  <si>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</si>
  <si>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</si>
  <si>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</si>
  <si>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</si>
  <si>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</si>
  <si>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</si>
  <si>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</si>
  <si>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</si>
  <si>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</si>
  <si>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</si>
  <si>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</si>
  <si>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</si>
  <si>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</si>
  <si>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</si>
  <si>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</si>
  <si>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</si>
  <si>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</si>
  <si>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</si>
  <si>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</si>
  <si>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</si>
  <si>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</si>
  <si>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</si>
  <si>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</si>
  <si>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</si>
  <si>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</si>
  <si>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</si>
  <si>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</si>
  <si>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</si>
  <si>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</si>
  <si>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</si>
  <si>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</si>
  <si>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</si>
  <si>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</si>
  <si>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</si>
  <si>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</si>
  <si>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</si>
  <si>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</si>
  <si>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</si>
  <si>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</si>
  <si>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</si>
  <si>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</si>
  <si>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</si>
  <si>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</si>
  <si>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</si>
  <si>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</si>
  <si>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</si>
  <si>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</si>
  <si>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</si>
  <si>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</si>
  <si>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</si>
  <si>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</si>
  <si>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</si>
  <si>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</si>
  <si>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</si>
  <si>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</si>
  <si>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</si>
  <si>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</si>
  <si>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</si>
  <si>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</si>
  <si>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</si>
  <si>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</si>
  <si>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</si>
  <si>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</si>
  <si>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</si>
  <si>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</si>
  <si>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</si>
  <si>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</si>
  <si>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</si>
  <si>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</si>
  <si>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</si>
  <si>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</si>
  <si>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</si>
  <si>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</si>
  <si>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</si>
  <si>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</si>
  <si>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</si>
  <si>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</si>
  <si>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</si>
  <si>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</si>
  <si>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</si>
  <si>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</si>
  <si>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</si>
  <si>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</si>
  <si>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</si>
  <si>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</si>
  <si>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</si>
  <si>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</si>
  <si>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</si>
  <si>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</si>
  <si>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</si>
  <si>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</si>
  <si>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</si>
  <si>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</si>
  <si>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</si>
  <si>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</si>
  <si>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</si>
  <si>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</si>
  <si>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</si>
  <si>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</si>
  <si>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</si>
  <si>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</si>
  <si>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</si>
  <si>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</si>
  <si>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</si>
  <si>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</si>
  <si>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</si>
  <si>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</si>
  <si>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</si>
  <si>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</si>
  <si>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</si>
  <si>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</si>
  <si>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</si>
  <si>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</si>
  <si>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</si>
  <si>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</si>
  <si>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</si>
  <si>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</si>
  <si>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</si>
  <si>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</si>
  <si>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</si>
  <si>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</si>
  <si>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</si>
  <si>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</si>
  <si>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</si>
  <si>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</si>
  <si>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</si>
  <si>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</si>
  <si>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</si>
  <si>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</si>
  <si>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</si>
  <si>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</si>
  <si>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</si>
  <si>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</si>
  <si>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</si>
  <si>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</si>
  <si>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</si>
  <si>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</si>
  <si>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</si>
  <si>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</si>
  <si>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</si>
  <si>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</si>
  <si>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</si>
  <si>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</si>
  <si>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</si>
  <si>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</si>
  <si>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</si>
  <si>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</si>
  <si>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</si>
  <si>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</si>
  <si>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</si>
  <si>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</si>
  <si>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</si>
  <si>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</si>
  <si>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</si>
  <si>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</si>
  <si>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</si>
  <si>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</si>
  <si>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</si>
  <si>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</si>
  <si>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</si>
  <si>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</si>
  <si>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</si>
  <si>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</si>
  <si>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</si>
  <si>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</si>
  <si>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</si>
  <si>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</si>
  <si>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</si>
  <si>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</si>
  <si>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</si>
  <si>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</si>
  <si>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</si>
  <si>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</si>
  <si>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</si>
  <si>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</si>
  <si>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</si>
  <si>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</si>
  <si>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</si>
  <si>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</si>
  <si>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</si>
  <si>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</si>
  <si>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</si>
  <si>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</si>
  <si>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</si>
  <si>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</si>
  <si>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</si>
  <si>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</si>
  <si>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</si>
  <si>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</si>
  <si>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</si>
  <si>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</si>
  <si>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</si>
  <si>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</si>
  <si>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</si>
  <si>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</si>
  <si>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</si>
  <si>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</si>
  <si>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</si>
  <si>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</si>
  <si>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</si>
  <si>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</si>
  <si>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</si>
  <si>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</si>
  <si>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</si>
  <si>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</si>
  <si>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</si>
  <si>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</si>
  <si>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</si>
  <si>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</si>
  <si>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</si>
  <si>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</si>
  <si>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</si>
  <si>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</si>
  <si>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</si>
  <si>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</si>
  <si>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</si>
  <si>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</si>
  <si>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</si>
  <si>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</si>
  <si>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</si>
  <si>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</si>
  <si>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</si>
  <si>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</si>
  <si>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</si>
  <si>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</si>
  <si>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</si>
  <si>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</si>
  <si>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</si>
  <si>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</si>
  <si>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</si>
  <si>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</si>
  <si>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</si>
  <si>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</si>
  <si>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</si>
  <si>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</si>
  <si>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</si>
  <si>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</si>
  <si>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</si>
  <si>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</si>
  <si>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</si>
  <si>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</si>
  <si>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</si>
  <si>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</si>
  <si>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</si>
  <si>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</si>
  <si>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</si>
  <si>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</si>
  <si>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</si>
  <si>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</si>
  <si>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</si>
  <si>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</si>
  <si>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</si>
  <si>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</si>
  <si>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</si>
  <si>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</si>
  <si>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</si>
  <si>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</si>
  <si>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</si>
  <si>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</si>
  <si>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</si>
  <si>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</si>
  <si>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</si>
  <si>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</si>
  <si>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</si>
  <si>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</si>
  <si>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</si>
  <si>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</si>
  <si>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</si>
  <si>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</si>
  <si>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</si>
  <si>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</si>
  <si>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</si>
  <si>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</si>
  <si>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</si>
  <si>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</si>
  <si>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</si>
  <si>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</si>
  <si>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</si>
  <si>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</si>
  <si>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</si>
  <si>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</si>
  <si>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</si>
  <si>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</si>
  <si>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</si>
  <si>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</si>
  <si>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</si>
  <si>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</si>
  <si>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</si>
  <si>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</si>
  <si>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</si>
  <si>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</si>
  <si>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</si>
  <si>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</si>
  <si>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</si>
  <si>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</si>
  <si>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</si>
  <si>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</si>
  <si>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</si>
  <si>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</si>
  <si>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</si>
  <si>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</si>
  <si>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</si>
  <si>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</si>
  <si>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</si>
  <si>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</si>
  <si>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</si>
  <si>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</si>
  <si>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</si>
  <si>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</si>
  <si>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</si>
  <si>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</si>
  <si>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</si>
  <si>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</si>
  <si>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</si>
  <si>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</si>
  <si>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</si>
  <si>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</si>
  <si>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</si>
  <si>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</si>
  <si>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</si>
  <si>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</si>
  <si>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</si>
  <si>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</si>
  <si>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</si>
  <si>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</si>
  <si>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</si>
  <si>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</si>
  <si>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</si>
  <si>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</si>
  <si>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</si>
  <si>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</si>
  <si>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</si>
  <si>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</si>
  <si>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</si>
  <si>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</si>
  <si>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</si>
  <si>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</si>
  <si>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</si>
  <si>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</si>
  <si>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</si>
  <si>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</si>
  <si>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</si>
  <si>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</si>
  <si>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</si>
  <si>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</si>
  <si>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</si>
  <si>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</si>
  <si>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</si>
  <si>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</si>
  <si>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</si>
  <si>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</si>
  <si>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</si>
  <si>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</si>
  <si>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</si>
  <si>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</si>
  <si>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</si>
  <si>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</si>
  <si>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</si>
  <si>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</si>
  <si>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</si>
  <si>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</si>
  <si>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</si>
  <si>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</si>
  <si>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</si>
  <si>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</si>
  <si>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</si>
  <si>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</si>
  <si>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</si>
  <si>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</si>
  <si>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</si>
  <si>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</si>
  <si>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</si>
  <si>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</si>
  <si>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</si>
  <si>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</si>
  <si>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</si>
  <si>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</si>
  <si>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</si>
  <si>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</si>
  <si>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</si>
  <si>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</si>
  <si>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</si>
  <si>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</si>
  <si>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</si>
  <si>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</si>
  <si>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</si>
  <si>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</si>
  <si>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</si>
  <si>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</si>
  <si>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</si>
  <si>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</si>
  <si>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</si>
  <si>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</si>
  <si>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</si>
  <si>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</si>
  <si>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</si>
  <si>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</si>
  <si>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</si>
  <si>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</si>
  <si>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</si>
  <si>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</si>
  <si>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</si>
  <si>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</si>
  <si>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</si>
  <si>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</si>
  <si>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</si>
  <si>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</si>
  <si>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</si>
  <si>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</si>
  <si>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</si>
  <si>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</si>
  <si>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</si>
  <si>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</si>
  <si>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</si>
  <si>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</si>
  <si>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</si>
  <si>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</si>
  <si>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</si>
  <si>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</si>
  <si>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</si>
  <si>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</si>
  <si>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</si>
  <si>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</si>
  <si>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</si>
  <si>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</si>
  <si>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</si>
  <si>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</si>
  <si>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</si>
  <si>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</si>
  <si>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</si>
  <si>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</si>
  <si>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</si>
  <si>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</si>
  <si>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</si>
  <si>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</si>
  <si>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</si>
  <si>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</si>
  <si>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</si>
  <si>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</si>
  <si>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</si>
  <si>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</si>
  <si>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</si>
  <si>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</si>
  <si>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</si>
  <si>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</si>
  <si>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</si>
  <si>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</si>
  <si>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</si>
  <si>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</si>
  <si>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</si>
  <si>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</si>
  <si>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</si>
  <si>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</si>
  <si>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</si>
  <si>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</si>
  <si>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</si>
  <si>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</si>
  <si>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</si>
  <si>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</si>
  <si>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</si>
  <si>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</si>
  <si>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</si>
  <si>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</si>
  <si>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</si>
  <si>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</si>
  <si>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</si>
  <si>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</si>
  <si>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</si>
  <si>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</si>
  <si>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</si>
  <si>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</si>
  <si>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</si>
  <si>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</si>
  <si>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</si>
  <si>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</si>
  <si>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</si>
  <si>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</si>
  <si>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</si>
  <si>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</si>
  <si>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</si>
  <si>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</si>
  <si>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</si>
  <si>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</si>
  <si>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</si>
  <si>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</si>
  <si>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</si>
  <si>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</si>
  <si>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</si>
  <si>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</si>
  <si>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</si>
  <si>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</si>
  <si>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</si>
  <si>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</si>
  <si>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</si>
  <si>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</si>
  <si>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</si>
  <si>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</si>
  <si>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</si>
  <si>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</si>
  <si>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</si>
  <si>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</si>
  <si>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</si>
  <si>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</si>
  <si>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</si>
  <si>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</si>
  <si>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</si>
  <si>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</si>
  <si>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</si>
  <si>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</si>
  <si>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</si>
  <si>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</si>
  <si>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</si>
  <si>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</si>
  <si>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</si>
  <si>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</si>
  <si>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</si>
  <si>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</si>
  <si>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</si>
  <si>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</si>
  <si>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</si>
  <si>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</si>
  <si>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</si>
  <si>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</si>
  <si>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</si>
  <si>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</si>
  <si>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</si>
  <si>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</si>
  <si>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</si>
  <si>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</si>
  <si>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</si>
  <si>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</si>
  <si>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</si>
  <si>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</si>
  <si>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</si>
  <si>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</si>
  <si>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</si>
  <si>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</si>
  <si>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</si>
  <si>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</si>
  <si>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</si>
  <si>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</si>
  <si>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</si>
  <si>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</si>
  <si>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</si>
  <si>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</si>
  <si>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</si>
  <si>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</si>
  <si>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</si>
  <si>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</si>
  <si>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</si>
  <si>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</si>
  <si>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</si>
  <si>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</si>
  <si>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</si>
  <si>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</si>
  <si>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</si>
  <si>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</si>
  <si>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</si>
  <si>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</si>
  <si>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</si>
  <si>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</si>
  <si>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</si>
  <si>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</si>
  <si>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</si>
  <si>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</si>
  <si>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</si>
  <si>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</si>
  <si>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</si>
  <si>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</si>
  <si>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</si>
  <si>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</si>
  <si>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</si>
  <si>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</si>
  <si>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</si>
  <si>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</si>
  <si>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</si>
  <si>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</si>
  <si>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</si>
  <si>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</si>
  <si>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</si>
  <si>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</si>
  <si>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</si>
  <si>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</si>
  <si>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</si>
  <si>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</si>
  <si>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</si>
  <si>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</si>
  <si>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</si>
  <si>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</si>
  <si>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</si>
  <si>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</si>
  <si>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</si>
  <si>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</si>
  <si>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</si>
  <si>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</si>
  <si>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</si>
  <si>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</si>
  <si>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</si>
  <si>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</si>
  <si>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</si>
  <si>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</si>
  <si>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</si>
  <si>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</si>
  <si>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</si>
  <si>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</si>
  <si>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</si>
  <si>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</si>
  <si>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</si>
  <si>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</si>
  <si>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</si>
  <si>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</si>
  <si>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</si>
  <si>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</si>
  <si>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</si>
  <si>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</si>
  <si>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</si>
  <si>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</si>
  <si>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</si>
  <si>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</si>
  <si>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</si>
  <si>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</si>
  <si>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</si>
  <si>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</si>
  <si>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</si>
  <si>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</si>
  <si>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</si>
  <si>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</si>
  <si>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</si>
  <si>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</si>
  <si>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</si>
  <si>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</si>
  <si>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</si>
  <si>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</si>
  <si>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</si>
  <si>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</si>
  <si>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</si>
  <si>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</si>
  <si>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</si>
  <si>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</si>
  <si>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</si>
  <si>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</si>
  <si>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</si>
  <si>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</si>
  <si>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</si>
  <si>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</si>
  <si>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</si>
  <si>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</si>
  <si>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</si>
  <si>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</si>
  <si>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</si>
  <si>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</si>
  <si>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</si>
  <si>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</si>
  <si>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</si>
  <si>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</si>
  <si>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</si>
  <si>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</si>
  <si>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</si>
  <si>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</si>
  <si>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</si>
  <si>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</si>
  <si>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</si>
  <si>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</si>
  <si>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</si>
  <si>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</si>
  <si>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</si>
  <si>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</si>
  <si>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</si>
  <si>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</si>
  <si>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</si>
  <si>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</si>
  <si>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</si>
  <si>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</si>
  <si>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</si>
  <si>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</si>
  <si>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</si>
  <si>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</si>
  <si>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</si>
  <si>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</si>
  <si>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</si>
  <si>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</si>
  <si>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</si>
  <si>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</si>
  <si>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</si>
  <si>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</si>
  <si>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</si>
  <si>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</si>
  <si>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</si>
  <si>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</si>
  <si>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</si>
  <si>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</si>
  <si>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</si>
  <si>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</si>
  <si>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</si>
  <si>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</si>
  <si>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</si>
  <si>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</si>
  <si>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</si>
  <si>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</si>
  <si>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</si>
  <si>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</si>
  <si>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</si>
  <si>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</si>
  <si>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</si>
  <si>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</si>
  <si>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</si>
  <si>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</si>
  <si>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</si>
  <si>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</si>
  <si>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</si>
  <si>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</si>
  <si>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</si>
  <si>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</si>
  <si>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</si>
  <si>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</si>
  <si>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</si>
  <si>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</si>
  <si>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</si>
  <si>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</si>
  <si>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</si>
  <si>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</si>
  <si>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</si>
  <si>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</si>
  <si>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</si>
  <si>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</si>
  <si>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</si>
  <si>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</si>
  <si>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</si>
  <si>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</si>
  <si>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</si>
  <si>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</si>
  <si>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</si>
  <si>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</si>
  <si>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</si>
  <si>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</si>
  <si>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</si>
  <si>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</si>
  <si>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</si>
  <si>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</si>
  <si>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</si>
  <si>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</si>
  <si>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</si>
  <si>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</si>
  <si>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</si>
  <si>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</si>
  <si>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</si>
  <si>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</si>
  <si>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</si>
  <si>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</si>
  <si>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</si>
  <si>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</si>
  <si>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</si>
  <si>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</si>
  <si>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</si>
  <si>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</si>
  <si>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</si>
  <si>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</si>
  <si>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</si>
  <si>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</si>
  <si>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</si>
  <si>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</si>
  <si>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</si>
  <si>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</si>
  <si>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</si>
  <si>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</si>
  <si>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</si>
  <si>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</si>
  <si>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</si>
  <si>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</si>
  <si>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</si>
  <si>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</si>
  <si>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</si>
  <si>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</si>
  <si>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</si>
  <si>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</si>
  <si>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</si>
  <si>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</si>
  <si>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</si>
  <si>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</si>
  <si>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</si>
  <si>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</si>
  <si>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</si>
  <si>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</si>
  <si>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</si>
  <si>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</si>
  <si>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</si>
  <si>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</si>
  <si>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</si>
  <si>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</si>
  <si>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</si>
  <si>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</si>
  <si>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</si>
  <si>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</si>
  <si>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</si>
  <si>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</si>
  <si>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</si>
  <si>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</si>
  <si>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</si>
  <si>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</si>
  <si>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</si>
  <si>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</si>
  <si>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</si>
  <si>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</si>
  <si>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</si>
  <si>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</si>
  <si>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</si>
  <si>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</si>
  <si>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</si>
  <si>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</si>
  <si>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</si>
  <si>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</si>
  <si>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</si>
  <si>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</si>
  <si>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</si>
  <si>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</si>
  <si>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</si>
  <si>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</si>
  <si>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</si>
  <si>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</si>
  <si>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</si>
  <si>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</si>
  <si>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</si>
  <si>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</si>
  <si>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</si>
  <si>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</si>
  <si>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</si>
  <si>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</si>
  <si>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</si>
  <si>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</si>
  <si>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</si>
  <si>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</si>
  <si>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</si>
  <si>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</si>
  <si>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</si>
  <si>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</si>
  <si>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</si>
  <si>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</si>
  <si>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</si>
  <si>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</si>
  <si>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</si>
  <si>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</si>
  <si>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</si>
  <si>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</si>
  <si>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</si>
  <si>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</si>
  <si>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</si>
  <si>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</si>
  <si>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</si>
  <si>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</si>
  <si>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</si>
  <si>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</si>
  <si>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</si>
  <si>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</si>
  <si>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</si>
  <si>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</si>
  <si>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</si>
  <si>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</si>
  <si>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</si>
  <si>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</si>
  <si>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</si>
  <si>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</si>
  <si>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</si>
  <si>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</si>
  <si>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</si>
  <si>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</si>
  <si>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</si>
  <si>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</si>
  <si>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</si>
  <si>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</si>
  <si>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</si>
  <si>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</si>
  <si>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</si>
  <si>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</si>
  <si>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</si>
  <si>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</si>
  <si>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</si>
  <si>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</si>
  <si>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</si>
  <si>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</si>
  <si>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</si>
  <si>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</si>
  <si>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</si>
  <si>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</si>
  <si>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</si>
  <si>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</si>
  <si>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</si>
  <si>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</si>
  <si>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</si>
  <si>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</si>
  <si>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</si>
  <si>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</si>
  <si>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</si>
  <si>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</si>
  <si>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</si>
  <si>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</si>
  <si>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</si>
  <si>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</si>
  <si>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</si>
  <si>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</si>
  <si>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</si>
  <si>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</si>
  <si>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</si>
  <si>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</si>
  <si>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</si>
  <si>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</si>
  <si>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</si>
  <si>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</si>
  <si>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</si>
  <si>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</si>
  <si>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</si>
  <si>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</si>
  <si>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</si>
  <si>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</si>
  <si>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</si>
  <si>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</si>
  <si>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</si>
  <si>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</si>
  <si>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</si>
  <si>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</si>
  <si>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</si>
  <si>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</si>
  <si>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</si>
  <si>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</si>
  <si>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</si>
  <si>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</si>
  <si>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</si>
  <si>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</si>
  <si>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</si>
  <si>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</si>
  <si>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</si>
  <si>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</si>
  <si>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</si>
  <si>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</si>
  <si>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</si>
  <si>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</si>
  <si>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</si>
  <si>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</si>
  <si>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</si>
  <si>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</si>
  <si>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</si>
  <si>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</si>
  <si>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</si>
  <si>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</si>
  <si>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</si>
  <si>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</si>
  <si>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</si>
  <si>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</si>
  <si>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</si>
  <si>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</si>
  <si>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</si>
  <si>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</si>
  <si>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</si>
  <si>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</si>
  <si>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</si>
  <si>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</si>
  <si>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</si>
  <si>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</si>
  <si>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</si>
  <si>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</si>
  <si>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</si>
  <si>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</si>
  <si>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</si>
  <si>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</si>
  <si>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</si>
  <si>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</si>
  <si>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</si>
  <si>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</si>
  <si>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</si>
  <si>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</si>
  <si>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</si>
  <si>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</si>
  <si>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</si>
  <si>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</si>
  <si>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</si>
  <si>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</si>
  <si>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</si>
  <si>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</si>
  <si>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</si>
  <si>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</si>
  <si>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</si>
  <si>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</si>
  <si>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</si>
  <si>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</si>
  <si>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</si>
  <si>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</si>
  <si>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</si>
  <si>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</si>
  <si>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</si>
  <si>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</si>
  <si>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</si>
  <si>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</si>
  <si>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</si>
  <si>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</si>
  <si>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</si>
  <si>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</si>
  <si>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</si>
  <si>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</si>
  <si>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</si>
  <si>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</si>
  <si>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</si>
  <si>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</si>
  <si>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</si>
  <si>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</si>
  <si>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</si>
  <si>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</si>
  <si>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</si>
  <si>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</si>
  <si>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</si>
  <si>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</si>
  <si>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</si>
  <si>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</si>
  <si>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</si>
  <si>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</si>
  <si>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</si>
  <si>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</si>
  <si>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</si>
  <si>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</si>
  <si>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</si>
  <si>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</si>
  <si>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</si>
  <si>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</si>
  <si>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</si>
  <si>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</si>
  <si>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</si>
  <si>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</si>
  <si>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</si>
  <si>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</si>
  <si>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</si>
  <si>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</si>
  <si>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</si>
  <si>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</si>
  <si>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</si>
  <si>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</si>
  <si>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</si>
  <si>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</si>
  <si>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</si>
  <si>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</si>
  <si>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</si>
  <si>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</si>
  <si>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</si>
  <si>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</si>
  <si>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</si>
  <si>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</si>
  <si>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</si>
  <si>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</si>
  <si>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</si>
  <si>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</si>
  <si>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</si>
  <si>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</si>
  <si>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</si>
  <si>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</si>
  <si>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</si>
  <si>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</si>
  <si>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</si>
  <si>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</si>
  <si>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</si>
  <si>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</si>
  <si>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</si>
  <si>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</si>
  <si>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</si>
  <si>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</si>
  <si>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</si>
  <si>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</si>
  <si>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</si>
  <si>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</si>
  <si>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</si>
  <si>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</si>
  <si>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</si>
  <si>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</si>
  <si>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</si>
  <si>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</si>
  <si>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</si>
  <si>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</si>
  <si>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</si>
  <si>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</si>
  <si>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</si>
  <si>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</si>
  <si>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</si>
  <si>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</si>
  <si>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</si>
  <si>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</si>
  <si>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</si>
  <si>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</si>
  <si>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</si>
  <si>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</si>
  <si>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</si>
  <si>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</si>
  <si>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</si>
  <si>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</si>
  <si>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</si>
  <si>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</si>
  <si>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</si>
  <si>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</si>
  <si>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</si>
  <si>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</si>
  <si>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</si>
  <si>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</si>
  <si>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</si>
  <si>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</si>
  <si>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</si>
  <si>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</si>
  <si>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</si>
  <si>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</si>
  <si>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</si>
  <si>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</si>
  <si>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</si>
  <si>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</si>
  <si>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</si>
  <si>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</si>
  <si>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</si>
  <si>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</si>
  <si>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</si>
  <si>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</si>
  <si>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</si>
  <si>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</si>
  <si>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</si>
  <si>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</si>
  <si>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</si>
  <si>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</si>
  <si>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</si>
  <si>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</si>
  <si>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</si>
  <si>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</si>
  <si>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</si>
  <si>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</si>
  <si>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</si>
  <si>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</si>
  <si>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</si>
  <si>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</si>
  <si>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</si>
  <si>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</si>
  <si>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</si>
  <si>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</si>
  <si>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</si>
  <si>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</si>
  <si>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</si>
  <si>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</si>
  <si>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</si>
  <si>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</si>
  <si>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</si>
  <si>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</si>
  <si>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</si>
  <si>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</si>
  <si>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</si>
  <si>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</si>
  <si>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</si>
  <si>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</si>
  <si>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</si>
  <si>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</si>
  <si>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</si>
  <si>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</si>
  <si>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</si>
  <si>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</si>
  <si>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</si>
  <si>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</si>
  <si>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</si>
  <si>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</si>
  <si>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</si>
  <si>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</si>
  <si>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</si>
  <si>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</si>
  <si>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</si>
  <si>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</si>
  <si>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</si>
  <si>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</si>
  <si>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</si>
  <si>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</si>
  <si>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</si>
  <si>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</si>
  <si>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</si>
  <si>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</si>
  <si>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</si>
  <si>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</si>
  <si>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</si>
  <si>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</si>
  <si>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</si>
  <si>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</si>
  <si>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</si>
  <si>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</si>
  <si>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</si>
  <si>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</si>
  <si>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</si>
  <si>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</si>
  <si>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</si>
  <si>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</si>
  <si>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</si>
  <si>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</si>
  <si>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</si>
  <si>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</si>
  <si>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</si>
  <si>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</si>
  <si>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</si>
  <si>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</si>
  <si>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</si>
  <si>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</si>
  <si>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</si>
  <si>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</si>
  <si>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</si>
  <si>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</si>
  <si>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</si>
  <si>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</si>
  <si>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</si>
  <si>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</si>
  <si>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</si>
  <si>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</si>
  <si>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</si>
  <si>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</si>
  <si>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</si>
  <si>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</si>
  <si>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</si>
  <si>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</si>
  <si>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</si>
  <si>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</si>
  <si>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</si>
  <si>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</si>
  <si>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</si>
  <si>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</si>
  <si>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</si>
  <si>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</si>
  <si>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</si>
  <si>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</si>
  <si>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</si>
  <si>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</si>
  <si>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</si>
  <si>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</si>
  <si>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</si>
  <si>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</si>
  <si>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</si>
  <si>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</si>
  <si>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</si>
  <si>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</si>
  <si>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</si>
  <si>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</si>
  <si>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</si>
  <si>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</si>
  <si>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</si>
  <si>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</si>
  <si>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</si>
  <si>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</si>
  <si>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</si>
  <si>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</si>
  <si>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</si>
  <si>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</si>
  <si>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</si>
  <si>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</si>
  <si>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</si>
  <si>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</si>
  <si>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</si>
  <si>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</si>
  <si>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</si>
  <si>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</si>
  <si>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</si>
  <si>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</si>
  <si>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</si>
  <si>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</si>
  <si>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</si>
  <si>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</si>
  <si>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</si>
  <si>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</si>
  <si>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</si>
  <si>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</si>
  <si>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</si>
  <si>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</si>
  <si>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</si>
  <si>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</si>
  <si>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</si>
  <si>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</si>
  <si>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</si>
  <si>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</si>
  <si>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</si>
  <si>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</si>
  <si>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</si>
  <si>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</si>
  <si>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</si>
  <si>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</si>
  <si>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</si>
  <si>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</si>
  <si>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</si>
  <si>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</si>
  <si>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</si>
  <si>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</si>
  <si>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</si>
  <si>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</si>
  <si>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</si>
  <si>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</si>
  <si>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</si>
  <si>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</si>
  <si>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</si>
  <si>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</si>
  <si>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</si>
  <si>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</si>
  <si>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</si>
  <si>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</si>
  <si>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</si>
  <si>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</si>
  <si>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</si>
  <si>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</si>
  <si>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</si>
  <si>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</si>
  <si>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</si>
  <si>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</si>
  <si>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</si>
  <si>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</si>
  <si>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</si>
  <si>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</si>
  <si>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</si>
  <si>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</si>
  <si>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</si>
  <si>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</si>
  <si>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</si>
  <si>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</si>
  <si>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</si>
  <si>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</si>
  <si>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</si>
  <si>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</si>
  <si>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</si>
  <si>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</si>
  <si>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</si>
  <si>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</si>
  <si>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</si>
  <si>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</si>
  <si>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</si>
  <si>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</si>
  <si>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</si>
  <si>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</si>
  <si>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</si>
  <si>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</si>
  <si>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</si>
  <si>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</si>
  <si>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</si>
  <si>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</si>
  <si>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</si>
  <si>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</si>
  <si>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</si>
  <si>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</si>
  <si>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</si>
  <si>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</si>
  <si>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</si>
  <si>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</si>
  <si>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</si>
  <si>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</si>
  <si>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</si>
  <si>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</si>
  <si>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</si>
  <si>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</si>
  <si>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</si>
  <si>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</si>
  <si>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</si>
  <si>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</si>
  <si>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</si>
  <si>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</si>
  <si>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</si>
  <si>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</si>
  <si>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</si>
  <si>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</si>
  <si>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</si>
  <si>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</si>
  <si>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</si>
  <si>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</si>
  <si>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</si>
  <si>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</si>
  <si>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</si>
  <si>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</si>
  <si>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</si>
  <si>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</si>
  <si>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</si>
  <si>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</si>
  <si>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</si>
  <si>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</si>
  <si>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</si>
  <si>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</si>
  <si>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</si>
  <si>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</si>
  <si>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</si>
  <si>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</si>
  <si>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</si>
  <si>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</si>
  <si>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</si>
  <si>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</si>
  <si>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</si>
  <si>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</si>
  <si>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</si>
  <si>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</si>
  <si>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</si>
  <si>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</si>
  <si>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</si>
  <si>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</si>
  <si>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</si>
  <si>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</si>
  <si>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</si>
  <si>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</si>
  <si>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</si>
  <si>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</si>
  <si>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</si>
  <si>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</si>
  <si>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</si>
  <si>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</si>
  <si>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</si>
  <si>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</si>
  <si>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</si>
  <si>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</si>
  <si>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</si>
  <si>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</si>
  <si>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</si>
  <si>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</si>
  <si>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</si>
  <si>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</si>
  <si>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</si>
  <si>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</si>
  <si>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</si>
  <si>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</si>
  <si>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</si>
  <si>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</si>
  <si>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</si>
  <si>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</si>
  <si>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</si>
  <si>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</si>
  <si>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</si>
  <si>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</si>
  <si>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</si>
  <si>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</si>
  <si>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</si>
  <si>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</si>
  <si>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</si>
  <si>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</si>
  <si>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</si>
  <si>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</si>
  <si>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</si>
  <si>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</si>
  <si>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</si>
  <si>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</si>
  <si>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</si>
  <si>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</si>
  <si>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</si>
  <si>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</si>
  <si>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</si>
  <si>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</si>
  <si>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</si>
  <si>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</si>
  <si>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</si>
  <si>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</si>
  <si>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</si>
  <si>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</si>
  <si>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</si>
  <si>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</si>
  <si>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</si>
  <si>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</si>
  <si>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</si>
  <si>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</si>
  <si>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</si>
  <si>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</si>
  <si>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</si>
  <si>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</si>
  <si>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</si>
  <si>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</si>
  <si>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</si>
  <si>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</si>
  <si>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</si>
  <si>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</si>
  <si>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</si>
  <si>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</si>
  <si>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</si>
  <si>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</si>
  <si>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</si>
  <si>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</si>
  <si>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</si>
  <si>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</si>
  <si>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</si>
  <si>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</si>
  <si>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</si>
  <si>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</si>
  <si>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</si>
  <si>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</si>
  <si>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</si>
  <si>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</si>
  <si>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</si>
  <si>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</si>
  <si>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</si>
  <si>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</si>
  <si>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</si>
  <si>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</si>
  <si>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</si>
  <si>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</si>
  <si>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</si>
  <si>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</si>
  <si>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</si>
  <si>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</si>
  <si>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</si>
  <si>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</si>
  <si>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</si>
  <si>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</si>
  <si>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</si>
  <si>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</si>
  <si>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</si>
  <si>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</si>
  <si>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</si>
  <si>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</si>
  <si>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</si>
  <si>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</si>
  <si>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</si>
  <si>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</si>
  <si>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</si>
  <si>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</si>
  <si>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</si>
  <si>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</si>
  <si>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</si>
  <si>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</si>
  <si>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</si>
  <si>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</si>
  <si>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</si>
  <si>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</si>
  <si>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</si>
  <si>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</si>
  <si>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</si>
  <si>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</si>
  <si>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</si>
  <si>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</si>
  <si>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</si>
  <si>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</si>
  <si>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</si>
  <si>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</si>
  <si>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</si>
  <si>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</si>
  <si>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</si>
  <si>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</si>
  <si>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</si>
  <si>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</si>
  <si>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</si>
  <si>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</si>
  <si>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</si>
  <si>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</si>
  <si>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</si>
  <si>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</si>
  <si>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</si>
  <si>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</si>
  <si>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</si>
  <si>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</si>
  <si>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</si>
  <si>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</si>
  <si>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</si>
  <si>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</si>
  <si>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</si>
  <si>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</si>
  <si>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</si>
  <si>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</si>
  <si>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</si>
  <si>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</si>
  <si>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</si>
  <si>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</si>
  <si>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</si>
  <si>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</si>
  <si>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</si>
  <si>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</si>
  <si>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</si>
  <si>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</si>
  <si>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</si>
  <si>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</si>
  <si>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</si>
  <si>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</si>
  <si>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</si>
  <si>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</si>
  <si>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</si>
  <si>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</si>
  <si>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</si>
  <si>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</si>
  <si>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</si>
  <si>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</si>
  <si>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</si>
  <si>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</si>
  <si>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</si>
  <si>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</si>
  <si>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</si>
  <si>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</si>
  <si>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</si>
  <si>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</si>
  <si>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</si>
  <si>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</si>
  <si>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</si>
  <si>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</si>
  <si>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</si>
  <si>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</si>
  <si>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</si>
  <si>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</si>
  <si>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</si>
  <si>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</si>
  <si>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</si>
  <si>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</si>
  <si>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</si>
  <si>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</si>
  <si>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</si>
  <si>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</si>
  <si>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</si>
  <si>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</si>
  <si>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</si>
  <si>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</si>
  <si>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</si>
  <si>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</si>
  <si>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</si>
  <si>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</si>
  <si>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</si>
  <si>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</si>
  <si>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</si>
  <si>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</si>
  <si>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</si>
  <si>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</si>
  <si>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</si>
  <si>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</si>
  <si>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</si>
  <si>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</si>
  <si>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</si>
  <si>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</si>
  <si>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</si>
  <si>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</si>
  <si>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</si>
  <si>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</si>
  <si>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</si>
  <si>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</si>
  <si>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</si>
  <si>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</si>
  <si>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</si>
  <si>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</si>
  <si>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</si>
  <si>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</si>
  <si>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</si>
  <si>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</si>
  <si>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</si>
  <si>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</si>
  <si>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</si>
  <si>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</si>
  <si>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</si>
  <si>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</si>
  <si>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</si>
  <si>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</si>
  <si>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</si>
  <si>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</si>
  <si>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</si>
  <si>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</si>
  <si>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</si>
  <si>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</si>
  <si>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</si>
  <si>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</si>
  <si>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</si>
  <si>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</si>
  <si>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</si>
  <si>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</si>
  <si>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</si>
  <si>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</si>
  <si>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</si>
  <si>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</si>
  <si>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</si>
  <si>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</si>
  <si>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</si>
  <si>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</si>
  <si>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</si>
  <si>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</si>
  <si>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</si>
  <si>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</si>
  <si>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</si>
  <si>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</si>
  <si>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</si>
  <si>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</si>
  <si>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</si>
  <si>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</si>
  <si>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</si>
  <si>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</si>
  <si>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</si>
  <si>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</si>
  <si>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</si>
  <si>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</si>
  <si>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</si>
  <si>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</si>
  <si>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</si>
  <si>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</si>
  <si>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</si>
  <si>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</si>
  <si>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</si>
  <si>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</si>
  <si>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</si>
  <si>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</si>
  <si>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</si>
  <si>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</si>
  <si>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</si>
  <si>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</si>
  <si>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</si>
  <si>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</si>
  <si>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</si>
  <si>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</si>
  <si>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</si>
  <si>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</si>
  <si>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</si>
  <si>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</si>
  <si>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</si>
  <si>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</si>
  <si>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</si>
  <si>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</si>
  <si>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</si>
  <si>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</si>
  <si>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</si>
  <si>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</si>
  <si>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</si>
  <si>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</si>
  <si>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</si>
  <si>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</si>
  <si>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</si>
  <si>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</si>
  <si>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</si>
  <si>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</si>
  <si>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</si>
  <si>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</si>
  <si>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</si>
  <si>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</si>
  <si>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</si>
  <si>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</si>
  <si>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</si>
  <si>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</si>
  <si>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</si>
  <si>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</si>
  <si>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</si>
  <si>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</si>
  <si>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</si>
  <si>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</si>
  <si>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</si>
  <si>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</si>
  <si>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</si>
  <si>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</si>
  <si>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</si>
  <si>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</si>
  <si>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</si>
  <si>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</si>
  <si>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</si>
  <si>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</si>
  <si>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</si>
  <si>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</si>
  <si>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</si>
  <si>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</si>
  <si>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</si>
  <si>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</si>
  <si>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</si>
  <si>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</si>
  <si>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</si>
  <si>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</si>
  <si>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</si>
  <si>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</si>
  <si>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</si>
  <si>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</si>
  <si>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</si>
  <si>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</si>
  <si>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</si>
  <si>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</si>
  <si>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</si>
  <si>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</si>
  <si>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</si>
  <si>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</si>
  <si>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</si>
  <si>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</si>
  <si>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</si>
  <si>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</si>
  <si>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</si>
  <si>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</si>
  <si>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</si>
  <si>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</si>
  <si>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</si>
  <si>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</si>
  <si>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</si>
  <si>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</si>
  <si>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</si>
  <si>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</si>
  <si>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</si>
  <si>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</si>
  <si>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</si>
  <si>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</si>
  <si>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</si>
  <si>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</si>
  <si>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</si>
  <si>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</si>
  <si>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</si>
  <si>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</si>
  <si>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</si>
  <si>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</si>
  <si>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</si>
  <si>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</si>
  <si>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</si>
  <si>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</si>
  <si>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</si>
  <si>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</si>
  <si>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</si>
  <si>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</si>
  <si>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</si>
  <si>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</si>
  <si>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</si>
  <si>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</si>
  <si>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</si>
  <si>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</si>
  <si>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</si>
  <si>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</si>
  <si>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</si>
  <si>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</si>
  <si>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</si>
  <si>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</si>
  <si>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</si>
  <si>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</si>
  <si>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</si>
  <si>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</si>
  <si>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</si>
  <si>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</si>
  <si>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</si>
  <si>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</si>
  <si>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</si>
  <si>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</si>
  <si>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</si>
  <si>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</si>
  <si>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</si>
  <si>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</si>
  <si>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</si>
  <si>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</si>
  <si>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</si>
  <si>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</si>
  <si>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</si>
  <si>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</si>
  <si>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</si>
  <si>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</si>
  <si>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</si>
  <si>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</si>
  <si>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</si>
  <si>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</si>
  <si>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</si>
  <si>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</si>
  <si>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</si>
  <si>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</si>
  <si>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</si>
  <si>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</si>
  <si>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</si>
  <si>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</si>
  <si>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</si>
  <si>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</si>
  <si>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</si>
  <si>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</si>
  <si>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</si>
  <si>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</si>
  <si>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</si>
  <si>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</si>
  <si>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</si>
  <si>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</si>
  <si>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</si>
  <si>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</si>
  <si>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</si>
  <si>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</si>
  <si>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</si>
  <si>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</si>
  <si>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</si>
  <si>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</si>
  <si>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</si>
  <si>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</si>
  <si>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</si>
  <si>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</si>
  <si>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</si>
  <si>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</si>
  <si>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</si>
  <si>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</si>
  <si>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</si>
  <si>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</si>
  <si>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</si>
  <si>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</si>
  <si>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</si>
  <si>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</si>
  <si>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</si>
  <si>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</si>
  <si>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</si>
  <si>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</si>
  <si>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</si>
  <si>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</si>
  <si>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</si>
  <si>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</si>
  <si>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</si>
  <si>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</si>
  <si>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</si>
  <si>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</si>
  <si>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</si>
  <si>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</si>
  <si>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</si>
  <si>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</si>
  <si>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</si>
  <si>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</si>
  <si>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</si>
  <si>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</si>
  <si>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</si>
  <si>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</si>
  <si>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</si>
  <si>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</si>
  <si>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</si>
  <si>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</si>
  <si>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</si>
  <si>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</si>
  <si>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</si>
  <si>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</si>
  <si>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</si>
  <si>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</si>
  <si>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</si>
  <si>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</si>
  <si>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</si>
  <si>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</si>
  <si>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</si>
  <si>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</si>
  <si>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</si>
  <si>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</si>
  <si>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</si>
  <si>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</si>
  <si>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</si>
  <si>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</si>
  <si>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</si>
  <si>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</si>
  <si>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</si>
  <si>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</si>
  <si>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</si>
  <si>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</si>
  <si>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</si>
  <si>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</si>
  <si>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</si>
  <si>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</si>
  <si>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</si>
  <si>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</si>
  <si>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</si>
  <si>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</si>
  <si>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</si>
  <si>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</si>
  <si>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</si>
  <si>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</si>
  <si>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</si>
  <si>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</si>
  <si>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</si>
  <si>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</si>
  <si>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</si>
  <si>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</si>
  <si>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</si>
  <si>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</si>
  <si>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</si>
  <si>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</si>
  <si>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</si>
  <si>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</si>
  <si>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</si>
  <si>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</si>
  <si>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</si>
  <si>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</si>
  <si>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</si>
  <si>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</si>
  <si>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</si>
  <si>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</si>
  <si>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</si>
  <si>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</si>
  <si>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</si>
  <si>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</si>
  <si>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</si>
  <si>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</si>
  <si>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</si>
  <si>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</si>
  <si>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</si>
  <si>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</si>
  <si>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</si>
  <si>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</si>
  <si>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</si>
  <si>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</si>
  <si>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</si>
  <si>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</si>
  <si>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</si>
  <si>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</si>
  <si>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</si>
  <si>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</si>
  <si>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</si>
  <si>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</si>
  <si>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</si>
  <si>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</si>
  <si>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</si>
  <si>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</si>
  <si>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</si>
  <si>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</si>
  <si>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</si>
  <si>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</si>
  <si>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</si>
  <si>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</si>
  <si>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</si>
  <si>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</si>
  <si>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</si>
  <si>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</si>
  <si>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</si>
  <si>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</si>
  <si>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</si>
  <si>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</si>
  <si>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</si>
  <si>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</si>
  <si>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</si>
  <si>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</si>
  <si>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</si>
  <si>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</si>
  <si>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</si>
  <si>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</si>
  <si>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</si>
  <si>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</si>
  <si>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</si>
  <si>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</si>
  <si>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</si>
  <si>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</si>
  <si>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</si>
  <si>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</si>
  <si>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</si>
  <si>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</si>
  <si>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</si>
  <si>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</si>
  <si>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</si>
  <si>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</si>
  <si>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</si>
  <si>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</si>
  <si>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</si>
  <si>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</si>
  <si>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</si>
  <si>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</si>
  <si>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</si>
  <si>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</si>
  <si>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</si>
  <si>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</si>
  <si>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</si>
  <si>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</si>
  <si>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</si>
  <si>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</si>
  <si>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</si>
  <si>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</si>
  <si>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</si>
  <si>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</si>
  <si>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</si>
  <si>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</si>
  <si>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</si>
  <si>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</si>
  <si>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</si>
  <si>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</si>
  <si>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</si>
  <si>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</si>
  <si>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</si>
  <si>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</si>
  <si>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</si>
  <si>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</si>
  <si>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</si>
  <si>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</si>
  <si>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</si>
  <si>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</si>
  <si>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</si>
  <si>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</si>
  <si>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</si>
  <si>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</si>
  <si>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</si>
  <si>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</si>
  <si>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</si>
  <si>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</si>
  <si>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</si>
  <si>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</si>
  <si>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</si>
  <si>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</si>
  <si>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</si>
  <si>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</si>
  <si>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</si>
  <si>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</si>
  <si>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</si>
  <si>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</si>
  <si>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</si>
  <si>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</si>
  <si>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</si>
  <si>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</si>
  <si>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</si>
  <si>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</si>
  <si>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</si>
  <si>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</si>
  <si>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</si>
  <si>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</si>
  <si>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</si>
  <si>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</si>
  <si>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</si>
  <si>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</si>
  <si>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</si>
  <si>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</si>
  <si>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</si>
  <si>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</si>
  <si>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</si>
  <si>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</si>
  <si>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</si>
  <si>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</si>
  <si>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</si>
  <si>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</si>
  <si>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</si>
  <si>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</si>
  <si>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</si>
  <si>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</si>
  <si>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</si>
  <si>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</si>
  <si>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</si>
  <si>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</si>
  <si>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</si>
  <si>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</si>
  <si>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</si>
  <si>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</si>
  <si>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</si>
  <si>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</si>
  <si>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</si>
  <si>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</si>
  <si>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</si>
  <si>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</si>
  <si>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</si>
  <si>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</si>
  <si>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</si>
  <si>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</si>
  <si>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</si>
  <si>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</si>
  <si>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</si>
  <si>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</si>
  <si>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</si>
  <si>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</si>
  <si>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</si>
  <si>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</si>
  <si>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</si>
  <si>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</si>
  <si>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</si>
  <si>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</si>
  <si>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</si>
  <si>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</si>
  <si>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</si>
  <si>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</si>
  <si>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</si>
  <si>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</si>
  <si>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</si>
  <si>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</si>
  <si>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</si>
  <si>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</si>
  <si>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</si>
  <si>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</si>
  <si>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</si>
  <si>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</si>
  <si>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</si>
  <si>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</si>
  <si>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</si>
  <si>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</si>
  <si>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</si>
  <si>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</si>
  <si>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</si>
  <si>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</si>
  <si>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</si>
  <si>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</si>
  <si>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</si>
  <si>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</si>
  <si>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</si>
  <si>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</si>
  <si>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</si>
  <si>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</si>
  <si>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</si>
  <si>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</si>
  <si>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</si>
  <si>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</si>
  <si>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</si>
  <si>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</si>
  <si>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</si>
  <si>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</si>
  <si>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</si>
  <si>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</si>
  <si>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</si>
  <si>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</si>
  <si>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</si>
  <si>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</si>
  <si>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</si>
  <si>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</si>
  <si>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</si>
  <si>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</si>
  <si>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</si>
  <si>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</si>
  <si>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</si>
  <si>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</si>
  <si>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</si>
  <si>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</si>
  <si>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</si>
  <si>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</si>
  <si>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</si>
  <si>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</si>
  <si>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</si>
  <si>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</si>
  <si>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</si>
  <si>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</si>
  <si>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</si>
  <si>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</si>
  <si>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</si>
  <si>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</si>
  <si>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</si>
  <si>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</si>
  <si>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</si>
  <si>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</si>
  <si>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</si>
  <si>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</si>
  <si>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</si>
  <si>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</si>
  <si>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</si>
  <si>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</si>
  <si>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</si>
  <si>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</si>
  <si>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</si>
  <si>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</si>
  <si>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</si>
  <si>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</si>
  <si>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</si>
  <si>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</si>
  <si>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</si>
  <si>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</si>
  <si>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</si>
  <si>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</si>
  <si>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</si>
  <si>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</si>
  <si>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</si>
  <si>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</si>
  <si>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</si>
  <si>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</si>
  <si>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</si>
  <si>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</si>
  <si>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</si>
  <si>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</si>
  <si>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</si>
  <si>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</si>
  <si>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</si>
  <si>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</si>
  <si>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</si>
  <si>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</si>
  <si>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</si>
  <si>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</si>
  <si>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</si>
  <si>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</si>
  <si>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</si>
  <si>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</si>
  <si>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</si>
  <si>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</si>
  <si>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</si>
  <si>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</si>
  <si>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</si>
  <si>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</si>
  <si>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</si>
  <si>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</si>
  <si>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</si>
  <si>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</si>
  <si>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</si>
  <si>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</si>
  <si>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</si>
  <si>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</si>
  <si>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</si>
  <si>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</si>
  <si>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</si>
  <si>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</si>
  <si>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</si>
  <si>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</si>
  <si>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</si>
  <si>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</si>
  <si>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</si>
  <si>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</si>
  <si>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</si>
  <si>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</si>
  <si>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</si>
  <si>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</si>
  <si>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</si>
  <si>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</si>
  <si>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</si>
  <si>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</si>
  <si>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</si>
  <si>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</si>
  <si>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</si>
  <si>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</si>
  <si>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</si>
  <si>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</si>
  <si>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</si>
  <si>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</si>
  <si>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</si>
  <si>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</si>
  <si>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</si>
  <si>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</si>
  <si>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</si>
  <si>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</si>
  <si>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</si>
  <si>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</si>
  <si>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</si>
  <si>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</si>
  <si>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</si>
  <si>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</si>
  <si>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</si>
  <si>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</si>
  <si>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</si>
  <si>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</si>
  <si>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</si>
  <si>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</si>
  <si>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</si>
  <si>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</si>
  <si>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</si>
  <si>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</si>
  <si>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</si>
  <si>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</si>
  <si>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</si>
  <si>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</si>
  <si>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</si>
  <si>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</si>
  <si>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</si>
  <si>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</si>
  <si>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</si>
  <si>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</si>
  <si>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</si>
  <si>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</si>
  <si>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</si>
  <si>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</si>
  <si>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</si>
  <si>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</si>
  <si>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</si>
  <si>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</si>
  <si>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</si>
  <si>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</si>
  <si>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</si>
  <si>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</si>
  <si>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</si>
  <si>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</si>
  <si>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</si>
  <si>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</si>
  <si>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</si>
  <si>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</si>
  <si>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</si>
  <si>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</si>
  <si>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</si>
  <si>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</si>
  <si>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</si>
  <si>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</si>
  <si>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</si>
  <si>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</si>
  <si>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</si>
  <si>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</si>
  <si>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</si>
  <si>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</si>
  <si>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</si>
  <si>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</si>
  <si>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</si>
  <si>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</si>
  <si>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</si>
  <si>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</si>
  <si>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</si>
  <si>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</si>
  <si>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</si>
  <si>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</si>
  <si>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</si>
  <si>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</si>
  <si>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</si>
  <si>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</si>
  <si>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</si>
  <si>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</si>
  <si>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</si>
  <si>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</si>
  <si>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</si>
  <si>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</si>
  <si>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</si>
  <si>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</si>
  <si>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</si>
  <si>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</si>
  <si>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</si>
  <si>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</si>
  <si>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</si>
  <si>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</si>
  <si>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</si>
  <si>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</si>
  <si>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</si>
  <si>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</si>
  <si>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</si>
  <si>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</si>
  <si>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</si>
  <si>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</si>
  <si>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</si>
  <si>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</si>
  <si>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</si>
  <si>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</si>
  <si>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</si>
  <si>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</si>
  <si>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</si>
  <si>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</si>
  <si>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</si>
  <si>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</si>
  <si>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</si>
  <si>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</si>
  <si>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</si>
  <si>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</si>
  <si>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</si>
  <si>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</si>
  <si>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</si>
  <si>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</si>
  <si>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</si>
  <si>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</si>
  <si>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</si>
  <si>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</si>
  <si>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</si>
  <si>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</si>
  <si>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</si>
  <si>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</si>
  <si>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</si>
  <si>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</si>
  <si>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</si>
  <si>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</si>
  <si>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</si>
  <si>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</si>
  <si>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</si>
  <si>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</si>
  <si>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</si>
  <si>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</si>
  <si>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</si>
  <si>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</si>
  <si>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</si>
  <si>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</si>
  <si>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</si>
  <si>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</si>
  <si>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</si>
  <si>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</si>
  <si>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</si>
  <si>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</si>
  <si>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</si>
  <si>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</si>
  <si>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</si>
  <si>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</si>
  <si>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</si>
  <si>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</si>
  <si>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</si>
  <si>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</si>
  <si>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</si>
  <si>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</si>
  <si>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</si>
  <si>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</si>
  <si>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</si>
  <si>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</si>
  <si>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</si>
  <si>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</si>
  <si>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</si>
  <si>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</si>
  <si>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</si>
  <si>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</si>
  <si>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</si>
  <si>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</si>
  <si>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</si>
  <si>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</si>
  <si>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</si>
  <si>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</si>
  <si>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</si>
  <si>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</si>
  <si>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</si>
  <si>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</si>
  <si>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</si>
  <si>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</si>
  <si>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</si>
  <si>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</si>
  <si>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</si>
  <si>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</si>
  <si>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</si>
  <si>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</si>
  <si>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</si>
  <si>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</si>
  <si>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</si>
  <si>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</si>
  <si>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</si>
  <si>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</si>
  <si>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</si>
  <si>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</si>
  <si>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</si>
  <si>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</si>
  <si>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</si>
  <si>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</si>
  <si>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</si>
  <si>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</si>
  <si>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</si>
  <si>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</si>
  <si>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</si>
  <si>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</si>
  <si>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</si>
  <si>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</si>
  <si>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</si>
  <si>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</si>
  <si>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</si>
  <si>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</si>
  <si>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</si>
  <si>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</si>
  <si>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</si>
  <si>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</si>
  <si>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</si>
  <si>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</si>
  <si>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</si>
  <si>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</si>
  <si>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</si>
  <si>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</si>
  <si>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</si>
  <si>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</si>
  <si>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</si>
  <si>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</si>
  <si>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</si>
  <si>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</si>
  <si>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</si>
  <si>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</si>
  <si>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</si>
  <si>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</si>
  <si>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</si>
  <si>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</si>
  <si>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</si>
  <si>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</si>
  <si>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</si>
  <si>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</si>
  <si>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</si>
  <si>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</si>
  <si>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</si>
  <si>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</si>
  <si>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</si>
  <si>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</si>
  <si>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</si>
  <si>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</si>
  <si>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</si>
  <si>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</si>
  <si>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</si>
  <si>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</si>
  <si>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</si>
  <si>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</si>
  <si>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</si>
  <si>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</si>
  <si>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</si>
  <si>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</si>
  <si>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</si>
  <si>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</si>
  <si>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</si>
  <si>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</si>
  <si>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</si>
  <si>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</si>
  <si>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</si>
  <si>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</si>
  <si>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</si>
  <si>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</si>
  <si>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</si>
  <si>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</si>
  <si>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</si>
  <si>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</si>
  <si>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</si>
  <si>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</si>
  <si>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</si>
  <si>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</si>
  <si>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</si>
  <si>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</si>
  <si>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</si>
  <si>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</si>
  <si>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</si>
  <si>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</si>
  <si>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</si>
  <si>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</si>
  <si>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</si>
  <si>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</si>
  <si>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</si>
  <si>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</si>
  <si>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</si>
  <si>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</si>
  <si>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</si>
  <si>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</si>
  <si>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</si>
  <si>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</si>
  <si>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</si>
  <si>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</si>
  <si>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</si>
  <si>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</si>
  <si>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</si>
  <si>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</si>
  <si>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</si>
  <si>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</si>
  <si>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</si>
  <si>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</si>
  <si>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</si>
  <si>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</si>
  <si>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</si>
  <si>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</si>
  <si>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</si>
  <si>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</si>
  <si>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</si>
  <si>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</si>
  <si>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</si>
  <si>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</si>
  <si>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</si>
  <si>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</si>
  <si>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</si>
  <si>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</si>
  <si>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</si>
  <si>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</si>
  <si>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</si>
  <si>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</si>
  <si>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</si>
  <si>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</si>
  <si>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</si>
  <si>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</si>
  <si>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</si>
  <si>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</si>
  <si>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</si>
  <si>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</si>
  <si>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</si>
  <si>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</si>
  <si>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</si>
  <si>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</si>
  <si>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</si>
  <si>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</si>
  <si>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</si>
  <si>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</si>
  <si>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</si>
  <si>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</si>
  <si>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</si>
  <si>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</si>
  <si>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</si>
  <si>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</si>
  <si>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</si>
  <si>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</si>
  <si>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</si>
  <si>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</si>
  <si>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</si>
  <si>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</si>
  <si>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</si>
  <si>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</si>
  <si>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</si>
  <si>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</si>
  <si>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</si>
  <si>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</si>
  <si>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</si>
  <si>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</si>
  <si>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</si>
  <si>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</si>
  <si>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</si>
  <si>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</si>
  <si>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</si>
  <si>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</si>
  <si>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</si>
  <si>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</si>
  <si>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</si>
  <si>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</si>
  <si>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</si>
  <si>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</si>
  <si>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</si>
  <si>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</si>
  <si>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</si>
  <si>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</si>
  <si>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</si>
  <si>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</si>
  <si>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</si>
  <si>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</si>
  <si>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</si>
  <si>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</si>
  <si>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</si>
  <si>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</si>
  <si>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</si>
  <si>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</si>
  <si>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</si>
  <si>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</si>
  <si>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</si>
  <si>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</si>
  <si>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</si>
  <si>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</si>
  <si>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</si>
  <si>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</si>
  <si>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</si>
  <si>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</si>
  <si>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</si>
  <si>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</si>
  <si>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</si>
  <si>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</si>
  <si>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</si>
  <si>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</si>
  <si>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</si>
  <si>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</si>
  <si>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</si>
  <si>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</si>
  <si>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</si>
  <si>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</si>
  <si>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</si>
  <si>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</si>
  <si>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</si>
  <si>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</si>
  <si>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</si>
  <si>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</si>
  <si>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</si>
  <si>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</si>
  <si>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</si>
  <si>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</si>
  <si>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</si>
  <si>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</si>
  <si>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</si>
  <si>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</si>
  <si>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</si>
  <si>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</si>
  <si>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</si>
  <si>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</si>
  <si>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</si>
  <si>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</si>
  <si>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</si>
  <si>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</si>
  <si>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</si>
  <si>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</si>
  <si>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</si>
  <si>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</si>
  <si>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</si>
  <si>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</si>
  <si>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</si>
  <si>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</si>
  <si>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</si>
  <si>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</si>
  <si>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</si>
  <si>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</si>
  <si>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</si>
  <si>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</si>
  <si>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</si>
  <si>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</si>
  <si>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</si>
  <si>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</si>
  <si>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</si>
  <si>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</si>
  <si>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</si>
  <si>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</si>
  <si>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</si>
  <si>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</si>
  <si>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</si>
  <si>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</si>
  <si>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</si>
  <si>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</si>
  <si>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</si>
  <si>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</si>
  <si>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</si>
  <si>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</si>
  <si>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</si>
  <si>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</si>
  <si>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</si>
  <si>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</si>
  <si>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</si>
  <si>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</si>
  <si>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</si>
  <si>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</si>
  <si>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</si>
  <si>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</si>
  <si>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</si>
  <si>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</si>
  <si>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</si>
  <si>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</si>
  <si>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</si>
  <si>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</si>
  <si>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</si>
  <si>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</si>
  <si>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</si>
  <si>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</si>
  <si>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</si>
  <si>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</si>
  <si>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</si>
  <si>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</si>
  <si>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</si>
  <si>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</si>
  <si>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</si>
  <si>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</si>
  <si>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</si>
  <si>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</si>
  <si>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</si>
  <si>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</si>
  <si>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</si>
  <si>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</si>
  <si>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</si>
  <si>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</si>
  <si>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</si>
  <si>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</si>
  <si>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</si>
  <si>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</si>
  <si>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</si>
  <si>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</si>
  <si>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</si>
  <si>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</si>
  <si>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</si>
  <si>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</si>
  <si>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</si>
  <si>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</si>
  <si>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</si>
  <si>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</si>
  <si>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</si>
  <si>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</si>
  <si>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</si>
  <si>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</si>
  <si>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</si>
  <si>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</si>
  <si>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</si>
  <si>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</si>
  <si>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</si>
  <si>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</si>
  <si>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</si>
  <si>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</si>
  <si>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</si>
  <si>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</si>
  <si>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</si>
  <si>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</si>
  <si>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</si>
  <si>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</si>
  <si>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</si>
  <si>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</si>
  <si>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</si>
  <si>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</si>
  <si>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</si>
  <si>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</si>
  <si>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</si>
  <si>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</si>
  <si>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</si>
  <si>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</si>
  <si>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</si>
  <si>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</si>
  <si>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</si>
  <si>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</si>
  <si>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</si>
  <si>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</si>
  <si>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</si>
  <si>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</si>
  <si>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</si>
  <si>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</si>
  <si>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</si>
  <si>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</si>
  <si>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</si>
  <si>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</si>
  <si>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</si>
  <si>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</si>
  <si>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</si>
  <si>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</si>
  <si>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</si>
  <si>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</si>
  <si>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</si>
  <si>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</si>
  <si>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</si>
  <si>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</si>
  <si>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</si>
  <si>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</si>
  <si>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</si>
  <si>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</si>
  <si>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</si>
  <si>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</si>
  <si>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</si>
  <si>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</si>
  <si>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</si>
  <si>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</si>
  <si>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</si>
  <si>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</si>
  <si>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</si>
  <si>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</si>
  <si>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</si>
  <si>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</si>
  <si>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</si>
  <si>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</si>
  <si>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</si>
  <si>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</si>
  <si>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</si>
  <si>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</si>
  <si>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</si>
  <si>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</si>
  <si>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</si>
  <si>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</si>
  <si>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</si>
  <si>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</si>
  <si>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</si>
  <si>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</si>
  <si>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</si>
  <si>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</si>
  <si>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</si>
  <si>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</si>
  <si>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</si>
  <si>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</si>
  <si>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</si>
  <si>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</si>
  <si>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</si>
  <si>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</si>
  <si>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</si>
  <si>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</si>
  <si>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</si>
  <si>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</si>
  <si>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</si>
  <si>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</si>
  <si>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</si>
  <si>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</si>
  <si>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</si>
  <si>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</si>
  <si>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</si>
  <si>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</si>
  <si>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</si>
  <si>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</si>
  <si>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</si>
  <si>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</si>
  <si>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</si>
  <si>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</si>
  <si>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</si>
  <si>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</si>
  <si>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</si>
  <si>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</si>
  <si>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</si>
  <si>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</si>
  <si>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</si>
  <si>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</si>
  <si>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</si>
  <si>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</si>
  <si>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</si>
  <si>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</si>
  <si>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</si>
  <si>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</si>
  <si>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</si>
  <si>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</si>
  <si>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</si>
  <si>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</si>
  <si>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</si>
  <si>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</si>
  <si>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</si>
  <si>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</si>
  <si>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</si>
  <si>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</si>
  <si>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</si>
  <si>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</si>
  <si>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</si>
  <si>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</si>
  <si>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</si>
  <si>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</si>
  <si>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</si>
  <si>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</si>
  <si>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</si>
  <si>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</si>
  <si>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</si>
  <si>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</si>
  <si>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</si>
  <si>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</si>
  <si>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</si>
  <si>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</si>
  <si>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</si>
  <si>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</si>
  <si>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</si>
  <si>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</si>
  <si>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</si>
  <si>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</si>
  <si>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</si>
  <si>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</si>
  <si>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</si>
  <si>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</si>
  <si>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</si>
  <si>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</si>
  <si>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</si>
  <si>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</si>
  <si>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</si>
  <si>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</si>
  <si>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</si>
  <si>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</si>
  <si>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</si>
  <si>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</si>
  <si>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</si>
  <si>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</si>
  <si>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</si>
  <si>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</si>
  <si>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</si>
  <si>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</si>
  <si>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</si>
  <si>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</si>
  <si>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</si>
  <si>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</si>
  <si>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</si>
  <si>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</si>
  <si>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</si>
  <si>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</si>
  <si>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</si>
  <si>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</si>
  <si>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</si>
  <si>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</si>
  <si>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</si>
  <si>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</si>
  <si>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</si>
  <si>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</si>
  <si>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</si>
  <si>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</si>
  <si>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</si>
  <si>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</si>
  <si>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</si>
  <si>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</si>
  <si>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</si>
  <si>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</si>
  <si>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</si>
  <si>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</si>
  <si>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</si>
  <si>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</si>
  <si>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</si>
  <si>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</si>
  <si>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</si>
  <si>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</si>
  <si>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</si>
  <si>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</si>
  <si>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</si>
  <si>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</si>
  <si>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</si>
  <si>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</si>
  <si>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</si>
  <si>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</si>
  <si>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</si>
  <si>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</si>
  <si>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</si>
  <si>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</si>
  <si>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</si>
  <si>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</si>
  <si>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</si>
  <si>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</si>
  <si>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</si>
  <si>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</si>
  <si>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</si>
  <si>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</si>
  <si>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</si>
  <si>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</si>
  <si>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</si>
  <si>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</si>
  <si>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</si>
  <si>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</si>
  <si>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</si>
  <si>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</si>
  <si>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</si>
  <si>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</si>
  <si>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</si>
  <si>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</si>
  <si>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</si>
  <si>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</si>
  <si>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</si>
  <si>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</si>
  <si>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</si>
  <si>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</si>
  <si>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</si>
  <si>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</si>
  <si>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</si>
  <si>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</si>
  <si>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</si>
  <si>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</si>
  <si>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</si>
  <si>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</si>
  <si>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</si>
  <si>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</si>
  <si>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</si>
  <si>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</si>
  <si>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</si>
  <si>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</si>
  <si>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</si>
  <si>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</si>
  <si>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</si>
  <si>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</si>
  <si>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</si>
  <si>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</si>
  <si>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</si>
  <si>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</si>
  <si>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</si>
  <si>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</si>
  <si>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</si>
  <si>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</si>
  <si>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</si>
  <si>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</si>
  <si>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</si>
  <si>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</si>
  <si>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</si>
  <si>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</si>
  <si>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</si>
  <si>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</si>
  <si>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</si>
  <si>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</si>
  <si>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</si>
  <si>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</si>
  <si>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</si>
  <si>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</si>
  <si>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</si>
  <si>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</si>
  <si>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</si>
  <si>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</si>
  <si>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</si>
  <si>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</si>
  <si>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</si>
  <si>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</si>
  <si>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</si>
  <si>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</si>
  <si>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</si>
  <si>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</si>
  <si>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</si>
  <si>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</si>
  <si>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</si>
  <si>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</si>
  <si>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</si>
  <si>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</si>
  <si>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</si>
  <si>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</si>
  <si>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</si>
  <si>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</si>
  <si>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</si>
  <si>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</si>
  <si>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</si>
  <si>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</si>
  <si>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</si>
  <si>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</si>
  <si>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</si>
  <si>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</si>
  <si>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</si>
  <si>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</si>
  <si>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</si>
  <si>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</si>
  <si>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</si>
  <si>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</si>
  <si>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</si>
  <si>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</si>
  <si>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</si>
  <si>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</si>
  <si>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</si>
  <si>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</si>
  <si>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</si>
  <si>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</si>
  <si>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</si>
  <si>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</si>
  <si>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</si>
  <si>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</si>
  <si>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</si>
  <si>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</si>
  <si>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</si>
  <si>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</si>
  <si>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</si>
  <si>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</si>
  <si>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</si>
  <si>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</si>
  <si>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</si>
  <si>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</si>
  <si>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</si>
  <si>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</si>
  <si>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</si>
  <si>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</si>
  <si>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</si>
  <si>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</si>
  <si>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</si>
  <si>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</si>
  <si>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</si>
  <si>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</si>
  <si>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</si>
  <si>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</si>
  <si>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</si>
  <si>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</si>
  <si>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</si>
  <si>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</si>
  <si>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</si>
  <si>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</si>
  <si>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</si>
  <si>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</si>
  <si>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</si>
  <si>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</si>
  <si>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</si>
  <si>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</si>
  <si>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</si>
  <si>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</si>
  <si>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</si>
  <si>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</si>
  <si>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</si>
  <si>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</si>
  <si>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</si>
  <si>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</si>
  <si>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</si>
  <si>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</si>
  <si>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</si>
  <si>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</si>
  <si>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</si>
  <si>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</si>
  <si>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</si>
  <si>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</si>
  <si>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</si>
  <si>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</si>
  <si>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</si>
  <si>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</si>
  <si>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</si>
  <si>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</si>
  <si>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</si>
  <si>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</si>
  <si>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</si>
  <si>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</si>
  <si>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</si>
  <si>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</si>
  <si>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</si>
  <si>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</si>
  <si>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</si>
  <si>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</si>
  <si>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</si>
  <si>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</si>
  <si>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</si>
  <si>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</si>
  <si>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</si>
  <si>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</si>
  <si>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</si>
  <si>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</si>
  <si>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</si>
  <si>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</si>
  <si>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</si>
  <si>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</si>
  <si>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</si>
  <si>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</si>
  <si>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</si>
  <si>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</si>
  <si>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</si>
  <si>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</si>
  <si>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</si>
  <si>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</si>
  <si>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</si>
  <si>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</si>
  <si>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</si>
  <si>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</si>
  <si>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</si>
  <si>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</si>
  <si>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</si>
  <si>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</si>
  <si>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</si>
  <si>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</si>
  <si>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</si>
  <si>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</si>
  <si>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</si>
  <si>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</si>
  <si>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</si>
  <si>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</si>
  <si>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</si>
  <si>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</si>
  <si>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</si>
  <si>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</si>
  <si>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</si>
  <si>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</si>
  <si>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</si>
  <si>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</si>
  <si>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</si>
  <si>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</si>
  <si>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</si>
  <si>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</si>
  <si>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</si>
  <si>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</si>
  <si>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</si>
  <si>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</si>
  <si>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</si>
  <si>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</si>
  <si>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</si>
  <si>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</si>
  <si>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</si>
  <si>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</si>
  <si>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</si>
  <si>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</si>
  <si>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</si>
  <si>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</si>
  <si>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</si>
  <si>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</si>
  <si>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</si>
  <si>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</si>
  <si>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</si>
  <si>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</si>
  <si>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</si>
  <si>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</si>
  <si>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</si>
  <si>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</si>
  <si>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</si>
  <si>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</si>
  <si>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</si>
  <si>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</si>
  <si>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</si>
  <si>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</si>
  <si>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</si>
  <si>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</si>
  <si>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</si>
  <si>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</si>
  <si>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</si>
  <si>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</si>
  <si>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</si>
  <si>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</si>
  <si>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</si>
  <si>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</si>
  <si>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</si>
  <si>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</si>
  <si>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</si>
  <si>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</si>
  <si>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</si>
  <si>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</si>
  <si>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</si>
  <si>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</si>
  <si>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</si>
  <si>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</si>
  <si>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</si>
  <si>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</si>
  <si>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</si>
  <si>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</si>
  <si>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</si>
  <si>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</si>
  <si>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</si>
  <si>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</si>
  <si>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</si>
  <si>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</si>
  <si>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</si>
  <si>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</si>
  <si>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</si>
  <si>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</si>
  <si>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</si>
  <si>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</si>
  <si>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</si>
  <si>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</si>
  <si>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</si>
  <si>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</si>
  <si>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</si>
  <si>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</si>
  <si>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</si>
  <si>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</si>
  <si>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</si>
  <si>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</si>
  <si>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</si>
  <si>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</si>
  <si>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</si>
  <si>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</si>
  <si>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</si>
  <si>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</si>
  <si>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</si>
  <si>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</si>
  <si>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</si>
  <si>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</si>
  <si>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</si>
  <si>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</si>
  <si>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</si>
  <si>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</si>
  <si>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</si>
  <si>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</si>
  <si>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</si>
  <si>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</si>
  <si>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</si>
  <si>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</si>
  <si>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</si>
  <si>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</si>
  <si>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</si>
  <si>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</si>
  <si>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</si>
  <si>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</si>
  <si>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</si>
  <si>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</si>
  <si>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</si>
  <si>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</si>
  <si>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</si>
  <si>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</si>
  <si>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</si>
  <si>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</si>
  <si>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</si>
  <si>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</si>
  <si>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</si>
  <si>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</si>
  <si>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</si>
  <si>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</si>
  <si>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</si>
  <si>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</si>
  <si>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</si>
  <si>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</si>
  <si>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</si>
  <si>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</si>
  <si>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</si>
  <si>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</si>
  <si>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</si>
  <si>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</si>
  <si>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</si>
  <si>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</si>
  <si>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</si>
  <si>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</si>
  <si>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</si>
  <si>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</si>
  <si>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</si>
  <si>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</si>
  <si>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</si>
  <si>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</si>
  <si>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</si>
  <si>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</si>
  <si>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</si>
  <si>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</si>
  <si>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</si>
  <si>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</si>
  <si>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</si>
  <si>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</si>
  <si>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</si>
  <si>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</si>
  <si>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</si>
  <si>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</si>
  <si>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</si>
  <si>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</si>
  <si>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</si>
  <si>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</si>
  <si>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</si>
  <si>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</si>
  <si>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</si>
  <si>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</si>
  <si>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</si>
  <si>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</si>
  <si>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</si>
  <si>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</si>
  <si>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</si>
  <si>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</si>
  <si>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</si>
  <si>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</si>
  <si>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</si>
  <si>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</si>
  <si>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</si>
  <si>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</si>
  <si>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</si>
  <si>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</si>
  <si>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</si>
  <si>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</si>
  <si>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</si>
  <si>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</si>
  <si>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</si>
  <si>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</si>
  <si>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</si>
  <si>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</si>
  <si>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</si>
  <si>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</si>
  <si>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</si>
  <si>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</si>
  <si>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</si>
  <si>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</si>
  <si>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</si>
  <si>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</si>
  <si>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</si>
  <si>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</si>
  <si>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</si>
  <si>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</si>
  <si>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</si>
  <si>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</si>
  <si>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</si>
  <si>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</si>
  <si>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</si>
  <si>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</si>
  <si>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</si>
  <si>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</si>
  <si>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</si>
  <si>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</si>
  <si>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</si>
  <si>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</si>
  <si>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</si>
  <si>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</si>
  <si>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</si>
  <si>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</si>
  <si>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</si>
  <si>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</si>
  <si>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</si>
  <si>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</si>
  <si>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</si>
  <si>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</si>
  <si>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</si>
  <si>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</si>
  <si>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</si>
  <si>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</si>
  <si>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</si>
  <si>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</si>
  <si>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</si>
  <si>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</si>
  <si>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</si>
  <si>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</si>
  <si>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</si>
  <si>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</si>
  <si>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</si>
  <si>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</si>
  <si>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</si>
  <si>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</si>
  <si>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</si>
  <si>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</si>
  <si>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</si>
  <si>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</si>
  <si>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</si>
  <si>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</si>
  <si>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</si>
  <si>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</si>
  <si>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</si>
  <si>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</si>
  <si>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</si>
  <si>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</si>
  <si>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</si>
  <si>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</si>
  <si>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</si>
  <si>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</si>
  <si>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</si>
  <si>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</si>
  <si>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</si>
  <si>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</si>
  <si>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</si>
  <si>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</si>
  <si>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</si>
  <si>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</si>
  <si>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</si>
  <si>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</si>
  <si>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</si>
  <si>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</si>
  <si>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</si>
  <si>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</si>
  <si>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</si>
  <si>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</si>
  <si>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</si>
  <si>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</si>
  <si>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</si>
  <si>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</si>
  <si>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</si>
  <si>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</si>
  <si>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</si>
  <si>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</si>
  <si>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</si>
  <si>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</si>
  <si>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</si>
  <si>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</si>
  <si>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</si>
  <si>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</si>
  <si>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</si>
  <si>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</si>
  <si>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</si>
  <si>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</si>
  <si>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</si>
  <si>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</si>
  <si>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</si>
  <si>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</si>
  <si>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</si>
  <si>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</si>
  <si>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</si>
  <si>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</si>
  <si>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</si>
  <si>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</si>
  <si>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</si>
  <si>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</si>
  <si>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</si>
  <si>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</si>
  <si>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</si>
  <si>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</si>
  <si>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</si>
  <si>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</si>
  <si>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</si>
  <si>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</si>
  <si>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</si>
  <si>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</si>
  <si>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</si>
  <si>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</si>
  <si>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</si>
  <si>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</si>
  <si>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</si>
  <si>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</si>
  <si>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</si>
  <si>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</si>
  <si>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</si>
  <si>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</si>
  <si>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</si>
  <si>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</si>
  <si>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</si>
  <si>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</si>
  <si>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</si>
  <si>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</si>
  <si>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</si>
  <si>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</si>
  <si>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</si>
  <si>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</si>
  <si>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</si>
  <si>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</si>
  <si>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</si>
  <si>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</si>
  <si>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</si>
  <si>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</si>
  <si>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</si>
  <si>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</si>
  <si>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</si>
  <si>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</si>
  <si>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</si>
  <si>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</si>
  <si>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</si>
  <si>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</si>
  <si>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</si>
  <si>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</si>
  <si>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</si>
  <si>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</si>
  <si>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</si>
  <si>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</si>
  <si>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</si>
  <si>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</si>
  <si>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</si>
  <si>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</si>
  <si>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</si>
  <si>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</si>
  <si>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</si>
  <si>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</si>
  <si>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</si>
  <si>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</si>
  <si>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</si>
  <si>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</si>
  <si>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</si>
  <si>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</si>
  <si>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</si>
  <si>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</si>
  <si>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</si>
  <si>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</si>
  <si>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</si>
  <si>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</si>
  <si>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</si>
  <si>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</si>
  <si>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</si>
  <si>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</si>
  <si>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</si>
  <si>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</si>
  <si>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</si>
  <si>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</si>
  <si>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</si>
  <si>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</si>
  <si>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</si>
  <si>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</si>
  <si>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</si>
  <si>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</si>
  <si>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</si>
  <si>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</si>
  <si>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</si>
  <si>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</si>
  <si>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</si>
  <si>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</si>
  <si>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</si>
  <si>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</si>
  <si>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</si>
  <si>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</si>
  <si>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</si>
  <si>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</si>
  <si>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</si>
  <si>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</si>
  <si>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</si>
  <si>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</si>
  <si>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</si>
  <si>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</si>
  <si>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</si>
  <si>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</si>
  <si>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</si>
  <si>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</si>
  <si>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</si>
  <si>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</si>
  <si>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</si>
  <si>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</si>
  <si>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</si>
  <si>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</si>
  <si>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</si>
  <si>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</si>
  <si>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</si>
  <si>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</si>
  <si>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</si>
  <si>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</si>
  <si>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</si>
  <si>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</si>
  <si>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</si>
  <si>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</si>
  <si>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</si>
  <si>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</si>
  <si>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</si>
  <si>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</si>
  <si>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</si>
  <si>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</si>
  <si>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</si>
  <si>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</si>
  <si>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</si>
  <si>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</si>
  <si>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</si>
  <si>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</si>
  <si>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</si>
  <si>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</si>
  <si>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</si>
  <si>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</si>
  <si>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</si>
  <si>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</si>
  <si>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</si>
  <si>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</si>
  <si>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</si>
  <si>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</si>
  <si>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</si>
  <si>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</si>
  <si>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</si>
  <si>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</si>
  <si>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</si>
  <si>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</si>
  <si>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</si>
  <si>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</si>
  <si>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</si>
  <si>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</si>
  <si>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</si>
  <si>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</si>
  <si>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</si>
  <si>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</si>
  <si>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</si>
  <si>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</si>
  <si>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</si>
  <si>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</si>
  <si>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</si>
  <si>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</si>
  <si>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</si>
  <si>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</si>
  <si>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</si>
  <si>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</si>
  <si>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</si>
  <si>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</si>
  <si>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</si>
  <si>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</si>
  <si>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</si>
  <si>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</si>
  <si>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</si>
  <si>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</si>
  <si>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</si>
  <si>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</si>
  <si>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</si>
  <si>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</si>
  <si>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</si>
  <si>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</si>
  <si>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</si>
  <si>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</si>
  <si>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</si>
  <si>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</si>
  <si>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</si>
  <si>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</si>
  <si>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</si>
  <si>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</si>
  <si>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</si>
  <si>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</si>
  <si>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</si>
  <si>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</si>
  <si>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</si>
  <si>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</si>
  <si>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</si>
  <si>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</si>
  <si>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</si>
  <si>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</si>
  <si>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</si>
  <si>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</si>
  <si>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</si>
  <si>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</si>
  <si>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</si>
  <si>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</si>
  <si>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</si>
  <si>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</si>
  <si>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</si>
  <si>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</si>
  <si>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</si>
  <si>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</si>
  <si>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</si>
  <si>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</si>
  <si>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</si>
  <si>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</si>
  <si>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</si>
  <si>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</si>
  <si>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</si>
  <si>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</si>
  <si>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</si>
  <si>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</si>
  <si>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</si>
  <si>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</si>
  <si>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</si>
  <si>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</si>
  <si>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</si>
  <si>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</si>
  <si>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</si>
  <si>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</si>
  <si>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</si>
  <si>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</si>
  <si>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</si>
  <si>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</si>
  <si>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</si>
  <si>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</si>
  <si>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</si>
  <si>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</si>
  <si>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</si>
  <si>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</si>
  <si>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</si>
  <si>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</si>
  <si>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</si>
  <si>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</si>
  <si>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</si>
  <si>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</si>
  <si>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</si>
  <si>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</si>
  <si>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</si>
  <si>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</si>
  <si>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</si>
  <si>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</si>
  <si>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</si>
  <si>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</si>
  <si>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</si>
  <si>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</si>
  <si>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</si>
  <si>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</si>
  <si>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</si>
  <si>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</si>
  <si>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</si>
  <si>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</si>
  <si>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</si>
  <si>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</si>
  <si>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</si>
  <si>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</si>
  <si>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</si>
  <si>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</si>
  <si>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</si>
  <si>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</si>
  <si>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</si>
  <si>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</si>
  <si>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</si>
  <si>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</si>
  <si>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</si>
  <si>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</si>
  <si>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</si>
  <si>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</si>
  <si>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</si>
  <si>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</si>
  <si>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</si>
  <si>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</si>
  <si>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</si>
  <si>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</si>
  <si>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</si>
  <si>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</si>
  <si>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</si>
  <si>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</si>
  <si>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</si>
  <si>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</si>
  <si>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</si>
  <si>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</si>
  <si>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</si>
  <si>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</si>
  <si>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</si>
  <si>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</si>
  <si>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</si>
  <si>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</si>
  <si>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</si>
  <si>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</si>
  <si>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</si>
  <si>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</si>
  <si>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</si>
  <si>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</si>
  <si>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</si>
  <si>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</si>
  <si>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</si>
  <si>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</si>
  <si>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</si>
  <si>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</si>
  <si>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</si>
  <si>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</si>
  <si>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</si>
  <si>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</si>
  <si>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</si>
  <si>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</si>
  <si>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</si>
  <si>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</si>
  <si>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</si>
  <si>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</si>
  <si>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</si>
  <si>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</si>
  <si>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</si>
  <si>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</si>
  <si>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</si>
  <si>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</si>
  <si>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</si>
  <si>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</si>
  <si>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</si>
  <si>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</si>
  <si>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</si>
  <si>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</si>
  <si>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</si>
  <si>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</si>
  <si>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</si>
  <si>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</si>
  <si>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</si>
  <si>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</si>
  <si>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</si>
  <si>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</si>
  <si>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</si>
  <si>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</si>
  <si>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</si>
  <si>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</si>
  <si>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</si>
  <si>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</si>
  <si>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</si>
  <si>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</si>
  <si>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</si>
  <si>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</si>
  <si>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</si>
  <si>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</si>
  <si>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</si>
  <si>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</si>
  <si>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</si>
  <si>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</si>
  <si>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</si>
  <si>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</si>
  <si>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</si>
  <si>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</si>
  <si>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</si>
  <si>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</si>
  <si>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</si>
  <si>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</si>
  <si>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</si>
  <si>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</si>
  <si>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</si>
  <si>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</si>
  <si>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</si>
  <si>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</si>
  <si>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</si>
  <si>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</si>
  <si>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</si>
  <si>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</si>
  <si>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</si>
  <si>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</si>
  <si>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</si>
  <si>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</si>
  <si>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</si>
  <si>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</si>
  <si>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</si>
  <si>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</si>
  <si>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</si>
  <si>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</si>
  <si>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</si>
  <si>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</si>
  <si>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</si>
  <si>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</si>
  <si>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</si>
  <si>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</si>
  <si>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</si>
  <si>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</si>
  <si>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</si>
  <si>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</si>
  <si>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</si>
  <si>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</si>
  <si>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</si>
  <si>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</si>
  <si>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</si>
  <si>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</si>
  <si>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</si>
  <si>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</si>
  <si>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</si>
  <si>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</si>
  <si>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</si>
  <si>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</si>
  <si>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</si>
  <si>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</si>
  <si>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</si>
  <si>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</si>
  <si>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</si>
  <si>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</si>
  <si>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</si>
  <si>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</si>
  <si>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</si>
  <si>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</si>
  <si>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</si>
  <si>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</si>
  <si>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</si>
  <si>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</si>
  <si>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</si>
  <si>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</si>
  <si>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</si>
  <si>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</si>
  <si>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</si>
  <si>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</si>
  <si>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</si>
  <si>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</si>
  <si>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</si>
  <si>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</si>
  <si>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</si>
  <si>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</si>
  <si>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</si>
  <si>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</si>
  <si>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</si>
  <si>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</si>
  <si>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</si>
  <si>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</si>
  <si>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</si>
  <si>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</si>
  <si>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</si>
  <si>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</si>
  <si>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</si>
  <si>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</si>
  <si>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</si>
  <si>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</si>
  <si>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</si>
  <si>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</si>
  <si>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</si>
  <si>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</si>
  <si>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</si>
  <si>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</si>
  <si>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</si>
  <si>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</si>
  <si>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</si>
  <si>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</si>
  <si>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</si>
  <si>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</si>
  <si>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</si>
  <si>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</si>
  <si>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</si>
  <si>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</si>
  <si>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</si>
  <si>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</si>
  <si>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</si>
  <si>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</si>
  <si>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</si>
  <si>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</si>
  <si>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</si>
  <si>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</si>
  <si>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</si>
  <si>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</si>
  <si>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</si>
  <si>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</si>
  <si>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</si>
  <si>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</si>
  <si>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</si>
  <si>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</si>
  <si>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</si>
  <si>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</si>
  <si>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</si>
  <si>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</si>
  <si>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</si>
  <si>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</si>
  <si>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</si>
  <si>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</si>
  <si>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</si>
  <si>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</si>
  <si>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</si>
  <si>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</si>
  <si>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</si>
  <si>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</si>
  <si>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</si>
  <si>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</si>
  <si>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</si>
  <si>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</si>
  <si>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</si>
  <si>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</si>
  <si>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</si>
  <si>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</si>
  <si>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</si>
  <si>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</si>
  <si>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</si>
  <si>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</si>
  <si>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</si>
  <si>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</si>
  <si>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</si>
  <si>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</si>
  <si>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</si>
  <si>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</si>
  <si>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</si>
  <si>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</si>
  <si>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</si>
  <si>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</si>
  <si>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</si>
  <si>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</si>
  <si>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</si>
  <si>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</si>
  <si>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</si>
  <si>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</si>
  <si>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</si>
  <si>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</si>
  <si>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</si>
  <si>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</si>
  <si>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</si>
  <si>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</si>
  <si>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</si>
  <si>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</si>
  <si>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</si>
  <si>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</si>
  <si>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</si>
  <si>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</si>
  <si>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</si>
  <si>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</si>
  <si>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</si>
  <si>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</si>
  <si>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</si>
  <si>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</si>
  <si>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</si>
  <si>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</si>
  <si>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</si>
  <si>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</si>
  <si>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</si>
  <si>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</si>
  <si>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</si>
  <si>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</si>
  <si>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</si>
  <si>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</si>
  <si>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</si>
  <si>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</si>
  <si>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</si>
  <si>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</si>
  <si>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</si>
  <si>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</si>
  <si>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</si>
  <si>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</si>
  <si>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</si>
  <si>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</si>
  <si>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</si>
  <si>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</si>
  <si>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</si>
  <si>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</si>
  <si>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</si>
  <si>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</si>
  <si>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</si>
  <si>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</si>
  <si>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</si>
  <si>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</si>
  <si>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</si>
  <si>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</si>
  <si>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</si>
  <si>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</si>
  <si>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</si>
  <si>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</si>
  <si>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</si>
  <si>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</si>
  <si>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</si>
  <si>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</si>
  <si>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</si>
  <si>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</si>
  <si>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</si>
  <si>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</si>
  <si>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</si>
  <si>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</si>
  <si>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</si>
  <si>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</si>
  <si>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</si>
  <si>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</si>
  <si>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</si>
  <si>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</si>
  <si>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</si>
  <si>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</si>
  <si>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</si>
  <si>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</si>
  <si>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</si>
  <si>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</si>
  <si>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</si>
  <si>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</si>
  <si>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</si>
  <si>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</si>
  <si>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</si>
  <si>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</si>
  <si>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</si>
  <si>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</si>
  <si>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</si>
  <si>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</si>
  <si>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</si>
  <si>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</si>
  <si>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</si>
  <si>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</si>
  <si>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</si>
  <si>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</si>
  <si>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</si>
  <si>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</si>
  <si>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</si>
  <si>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</si>
  <si>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</si>
  <si>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</si>
  <si>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</si>
  <si>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</si>
  <si>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</si>
  <si>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</si>
  <si>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</si>
  <si>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</si>
  <si>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</si>
  <si>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</si>
  <si>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</si>
  <si>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</si>
  <si>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</si>
  <si>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</si>
  <si>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</si>
  <si>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</si>
  <si>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</si>
  <si>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</si>
  <si>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</si>
  <si>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</si>
  <si>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</si>
  <si>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</si>
  <si>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</si>
  <si>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</si>
  <si>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</si>
  <si>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</si>
  <si>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</si>
  <si>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</si>
  <si>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</si>
  <si>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</si>
  <si>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</si>
  <si>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</si>
  <si>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</si>
  <si>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</si>
  <si>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</si>
  <si>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</si>
  <si>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</si>
  <si>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</si>
  <si>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</si>
  <si>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</si>
  <si>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</si>
  <si>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</si>
  <si>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</si>
  <si>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</si>
  <si>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</si>
  <si>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</si>
  <si>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</si>
  <si>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</si>
  <si>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</si>
  <si>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</si>
  <si>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</si>
  <si>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</si>
  <si>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</si>
  <si>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</si>
  <si>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</si>
  <si>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</si>
  <si>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</si>
  <si>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</si>
  <si>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</si>
  <si>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</si>
  <si>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</si>
  <si>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</si>
  <si>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</si>
  <si>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</si>
  <si>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</si>
  <si>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</si>
  <si>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</si>
  <si>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</si>
  <si>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</si>
  <si>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</si>
  <si>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</si>
  <si>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</si>
  <si>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</si>
  <si>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</si>
  <si>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</si>
  <si>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</si>
  <si>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</si>
  <si>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</si>
  <si>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</si>
  <si>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</si>
  <si>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</si>
  <si>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</si>
  <si>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</si>
  <si>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</si>
  <si>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</si>
  <si>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</si>
  <si>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</si>
  <si>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</si>
  <si>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</si>
  <si>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</si>
  <si>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</si>
  <si>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</si>
  <si>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</si>
  <si>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</si>
  <si>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</si>
  <si>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</si>
  <si>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</si>
  <si>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</si>
  <si>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</si>
  <si>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</si>
  <si>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</si>
  <si>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</si>
  <si>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</si>
  <si>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</si>
  <si>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</si>
  <si>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</si>
  <si>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</si>
  <si>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</si>
  <si>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</si>
  <si>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</si>
  <si>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</si>
  <si>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</si>
  <si>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</si>
  <si>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</si>
  <si>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</si>
  <si>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</si>
  <si>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</si>
  <si>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</si>
  <si>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</si>
  <si>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</si>
  <si>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</si>
  <si>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</si>
  <si>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</si>
  <si>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</si>
  <si>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</si>
  <si>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</si>
  <si>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</si>
  <si>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</si>
  <si>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</si>
  <si>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</si>
  <si>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</si>
  <si>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</si>
  <si>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</si>
  <si>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</si>
  <si>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</si>
  <si>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</si>
  <si>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</si>
  <si>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</si>
  <si>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</si>
  <si>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</si>
  <si>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</si>
  <si>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</si>
  <si>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</si>
  <si>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</si>
  <si>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</si>
  <si>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</si>
  <si>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</si>
  <si>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</si>
  <si>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</si>
  <si>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</si>
  <si>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</si>
  <si>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</si>
  <si>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</si>
  <si>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</si>
  <si>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</si>
  <si>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</si>
  <si>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</si>
  <si>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</si>
  <si>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</si>
  <si>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</si>
  <si>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</si>
  <si>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</si>
  <si>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</si>
  <si>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</si>
  <si>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</si>
  <si>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</si>
  <si>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</si>
  <si>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</si>
  <si>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</si>
  <si>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</si>
  <si>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</si>
  <si>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</si>
  <si>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</si>
  <si>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</si>
  <si>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</si>
  <si>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</si>
  <si>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</si>
  <si>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</si>
  <si>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</si>
  <si>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</si>
  <si>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</si>
  <si>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</si>
  <si>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</si>
  <si>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</si>
  <si>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</si>
  <si>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</si>
  <si>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</si>
  <si>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</si>
  <si>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</si>
  <si>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</si>
  <si>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</si>
  <si>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</si>
  <si>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</si>
  <si>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</si>
  <si>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</si>
  <si>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</si>
  <si>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</si>
  <si>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</si>
  <si>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</si>
  <si>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</si>
  <si>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</si>
  <si>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</si>
  <si>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</si>
  <si>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</si>
  <si>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</si>
  <si>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</si>
  <si>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</si>
  <si>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</si>
  <si>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</si>
  <si>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</si>
  <si>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</si>
  <si>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</si>
  <si>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</si>
  <si>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</si>
  <si>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</si>
  <si>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</si>
  <si>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</si>
  <si>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</si>
  <si>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</si>
  <si>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</si>
  <si>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</si>
  <si>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</si>
  <si>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</si>
  <si>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</si>
  <si>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</si>
  <si>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</si>
  <si>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</si>
  <si>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</si>
  <si>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</si>
  <si>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</si>
  <si>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</si>
  <si>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</si>
  <si>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</si>
  <si>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</si>
  <si>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</si>
  <si>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</si>
  <si>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</si>
  <si>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</si>
  <si>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</si>
  <si>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</si>
  <si>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</si>
  <si>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</si>
  <si>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</si>
  <si>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</si>
  <si>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</si>
  <si>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</si>
  <si>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</si>
  <si>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</si>
  <si>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</si>
  <si>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</si>
  <si>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</si>
  <si>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</si>
  <si>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</si>
  <si>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</si>
  <si>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</si>
  <si>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</si>
  <si>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</si>
  <si>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</si>
  <si>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</si>
  <si>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</si>
  <si>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</si>
  <si>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</si>
  <si>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</si>
  <si>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</si>
  <si>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</si>
  <si>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</si>
  <si>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</si>
  <si>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</si>
  <si>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</si>
  <si>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</si>
  <si>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</si>
  <si>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</si>
  <si>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</si>
  <si>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</si>
  <si>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</si>
  <si>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</si>
  <si>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</si>
  <si>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</si>
  <si>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</si>
  <si>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</si>
  <si>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</si>
  <si>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</si>
  <si>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</si>
  <si>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</si>
  <si>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</si>
  <si>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</si>
  <si>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</si>
  <si>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</si>
  <si>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</si>
  <si>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</si>
  <si>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</si>
  <si>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</si>
  <si>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</si>
  <si>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</si>
  <si>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</si>
  <si>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</si>
  <si>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</si>
  <si>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</si>
  <si>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</si>
  <si>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</si>
  <si>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</si>
  <si>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</si>
  <si>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</si>
  <si>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</si>
  <si>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</si>
  <si>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</si>
  <si>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</si>
  <si>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</si>
  <si>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</si>
  <si>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</si>
  <si>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</si>
  <si>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</si>
  <si>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</si>
  <si>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</si>
  <si>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</si>
  <si>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</si>
  <si>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</si>
  <si>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</si>
  <si>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</si>
  <si>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</si>
  <si>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</si>
  <si>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</si>
  <si>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</si>
  <si>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</si>
  <si>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</si>
  <si>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</si>
  <si>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</si>
  <si>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</si>
  <si>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</si>
  <si>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</si>
  <si>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</si>
  <si>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</si>
  <si>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</si>
  <si>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</si>
  <si>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</si>
  <si>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</si>
  <si>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</si>
  <si>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</si>
  <si>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</si>
  <si>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</si>
  <si>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</si>
  <si>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</si>
  <si>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</si>
  <si>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</si>
  <si>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</si>
  <si>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</si>
  <si>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</si>
  <si>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</si>
  <si>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</si>
  <si>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</si>
  <si>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</si>
  <si>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</si>
  <si>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</si>
  <si>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</si>
  <si>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</si>
  <si>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</si>
  <si>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</si>
  <si>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</si>
  <si>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</si>
  <si>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</si>
  <si>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</si>
  <si>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</si>
  <si>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</si>
  <si>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</si>
  <si>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</si>
  <si>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</si>
  <si>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</si>
  <si>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</si>
  <si>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</si>
  <si>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</si>
  <si>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</si>
  <si>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</si>
  <si>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</si>
  <si>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</si>
  <si>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</si>
  <si>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</si>
  <si>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</si>
  <si>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</si>
  <si>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</si>
  <si>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</si>
  <si>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</si>
  <si>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</si>
  <si>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</si>
  <si>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</si>
  <si>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</si>
  <si>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</si>
  <si>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</si>
  <si>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</si>
  <si>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</si>
  <si>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</si>
  <si>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</si>
  <si>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</si>
  <si>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</si>
  <si>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</si>
  <si>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</si>
  <si>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</si>
  <si>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</si>
  <si>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</si>
  <si>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</si>
  <si>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</si>
  <si>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</si>
  <si>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</si>
  <si>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</si>
  <si>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</si>
  <si>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</si>
  <si>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</si>
  <si>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</si>
  <si>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</si>
  <si>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</si>
  <si>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</si>
  <si>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</si>
  <si>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</si>
  <si>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</si>
  <si>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</si>
  <si>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</si>
  <si>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</si>
  <si>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</si>
  <si>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</si>
  <si>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</si>
  <si>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</si>
  <si>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</si>
  <si>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</si>
  <si>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</si>
  <si>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</si>
  <si>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</si>
  <si>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</si>
  <si>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</si>
  <si>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</si>
  <si>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</si>
  <si>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</si>
  <si>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</si>
  <si>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</si>
  <si>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</si>
  <si>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</si>
  <si>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</si>
  <si>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</si>
  <si>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</si>
  <si>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</si>
  <si>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</si>
  <si>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</si>
  <si>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</si>
  <si>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</si>
  <si>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</si>
  <si>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</si>
  <si>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</si>
  <si>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</si>
  <si>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</si>
  <si>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</si>
  <si>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</si>
  <si>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</si>
  <si>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</si>
  <si>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</si>
  <si>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</si>
  <si>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</si>
  <si>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</si>
  <si>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</si>
  <si>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</si>
  <si>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</si>
  <si>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</si>
  <si>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</si>
  <si>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</si>
  <si>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</si>
  <si>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</si>
  <si>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</si>
  <si>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</si>
  <si>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</si>
  <si>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</si>
  <si>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</si>
  <si>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</si>
  <si>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</si>
  <si>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</si>
  <si>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</si>
  <si>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</si>
  <si>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</si>
  <si>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</si>
  <si>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</si>
  <si>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</si>
  <si>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</si>
  <si>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</si>
  <si>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</si>
  <si>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</si>
  <si>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</si>
  <si>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</si>
  <si>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</si>
  <si>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</si>
  <si>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</si>
  <si>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</si>
  <si>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</si>
  <si>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</si>
  <si>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</si>
  <si>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</si>
  <si>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</si>
  <si>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</si>
  <si>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</si>
  <si>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</si>
  <si>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</si>
  <si>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</si>
  <si>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</si>
  <si>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</si>
  <si>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</si>
  <si>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</si>
  <si>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</si>
  <si>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</si>
  <si>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</si>
  <si>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</si>
  <si>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</si>
  <si>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</si>
  <si>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</si>
  <si>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</si>
  <si>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</si>
  <si>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</si>
  <si>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</si>
  <si>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</si>
  <si>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</si>
  <si>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</si>
  <si>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</si>
  <si>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</si>
  <si>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</si>
  <si>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</si>
  <si>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</si>
  <si>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</si>
  <si>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</si>
  <si>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</si>
  <si>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</si>
  <si>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</si>
  <si>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</si>
  <si>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</si>
  <si>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</si>
  <si>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</si>
  <si>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</si>
  <si>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</si>
  <si>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</si>
  <si>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</si>
  <si>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</si>
  <si>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</si>
  <si>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</si>
  <si>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</si>
  <si>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</si>
  <si>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</si>
  <si>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</si>
  <si>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</si>
  <si>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</si>
  <si>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</si>
  <si>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</si>
  <si>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</si>
  <si>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</si>
  <si>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</si>
  <si>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</si>
  <si>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</si>
  <si>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</si>
  <si>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</si>
  <si>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</si>
  <si>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</si>
  <si>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</si>
  <si>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</si>
  <si>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</si>
  <si>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</si>
  <si>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</si>
  <si>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</si>
  <si>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</si>
  <si>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</si>
  <si>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</si>
  <si>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</si>
  <si>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</si>
  <si>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</si>
  <si>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</si>
  <si>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</si>
  <si>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</si>
  <si>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</si>
  <si>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</si>
  <si>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</si>
  <si>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</si>
  <si>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</si>
  <si>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</si>
  <si>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</si>
  <si>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</si>
  <si>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</si>
  <si>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</si>
  <si>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</si>
  <si>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</si>
  <si>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</si>
  <si>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</si>
  <si>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</si>
  <si>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</si>
  <si>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</si>
  <si>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</si>
  <si>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</si>
  <si>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</si>
  <si>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</si>
  <si>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</si>
  <si>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</si>
  <si>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</si>
  <si>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</si>
  <si>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</si>
  <si>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</si>
  <si>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</si>
  <si>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</si>
  <si>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</si>
  <si>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</si>
  <si>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</si>
  <si>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</si>
  <si>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</si>
  <si>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</si>
  <si>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</si>
  <si>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</si>
  <si>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</si>
  <si>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</si>
  <si>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</si>
  <si>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</si>
  <si>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</si>
  <si>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</si>
  <si>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</si>
  <si>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</si>
  <si>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</si>
  <si>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</si>
  <si>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</si>
  <si>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</si>
  <si>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</si>
  <si>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</si>
  <si>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</si>
  <si>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</si>
  <si>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</si>
  <si>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</si>
  <si>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</si>
  <si>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</si>
  <si>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</si>
  <si>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</si>
  <si>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</si>
  <si>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</si>
  <si>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</si>
  <si>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</si>
  <si>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</si>
  <si>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</si>
  <si>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</si>
  <si>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</si>
  <si>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</si>
  <si>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</si>
  <si>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</si>
  <si>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</si>
  <si>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</si>
  <si>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</si>
  <si>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</si>
  <si>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</si>
  <si>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</si>
  <si>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</si>
  <si>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</si>
  <si>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</si>
  <si>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</si>
  <si>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</si>
  <si>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</si>
  <si>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</si>
  <si>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</si>
  <si>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</si>
  <si>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</si>
  <si>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</si>
  <si>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</si>
  <si>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</si>
  <si>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</si>
  <si>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</si>
  <si>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</si>
  <si>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</si>
  <si>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</si>
  <si>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</si>
  <si>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</si>
  <si>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</si>
  <si>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</si>
  <si>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</si>
  <si>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</si>
  <si>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</si>
  <si>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</si>
  <si>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</si>
  <si>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</si>
  <si>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</si>
  <si>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</si>
  <si>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</si>
  <si>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</si>
  <si>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</si>
  <si>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</si>
  <si>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</si>
  <si>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</si>
  <si>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</si>
  <si>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</si>
  <si>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</si>
  <si>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</si>
  <si>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</si>
  <si>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</si>
  <si>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</si>
  <si>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</si>
  <si>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</si>
  <si>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</si>
  <si>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</si>
  <si>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</si>
  <si>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</si>
  <si>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</si>
  <si>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</si>
  <si>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</si>
  <si>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</si>
  <si>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</si>
  <si>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</si>
  <si>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</si>
  <si>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</si>
  <si>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</si>
  <si>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</si>
  <si>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</si>
  <si>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</si>
  <si>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</si>
  <si>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</si>
  <si>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</si>
  <si>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</si>
  <si>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</si>
  <si>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</si>
  <si>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</si>
  <si>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</si>
  <si>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</si>
  <si>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</si>
  <si>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</si>
  <si>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</si>
  <si>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</si>
  <si>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</si>
  <si>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</si>
  <si>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</si>
  <si>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</si>
  <si>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</si>
  <si>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</si>
  <si>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</si>
  <si>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</si>
  <si>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</si>
  <si>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</si>
  <si>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</si>
  <si>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</si>
  <si>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</si>
  <si>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</si>
  <si>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</si>
  <si>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</si>
  <si>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</si>
  <si>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</si>
  <si>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</si>
  <si>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</si>
  <si>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</si>
  <si>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</si>
  <si>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</si>
  <si>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</si>
  <si>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</si>
  <si>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</si>
  <si>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</si>
  <si>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</si>
  <si>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</si>
  <si>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</si>
  <si>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</si>
  <si>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</si>
  <si>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</si>
  <si>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</si>
  <si>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</si>
  <si>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</si>
  <si>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</si>
  <si>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</si>
  <si>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</si>
  <si>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</si>
  <si>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</si>
  <si>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</si>
  <si>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</si>
  <si>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</si>
  <si>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</si>
  <si>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</si>
  <si>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</si>
  <si>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</si>
  <si>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</si>
  <si>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</si>
  <si>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</si>
  <si>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</si>
  <si>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</si>
  <si>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</si>
  <si>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</si>
  <si>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</si>
  <si>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</si>
  <si>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</si>
  <si>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</si>
  <si>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</si>
  <si>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</si>
  <si>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</si>
  <si>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</si>
  <si>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</si>
  <si>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</si>
  <si>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</si>
  <si>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</si>
  <si>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</si>
  <si>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</si>
  <si>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</si>
  <si>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</si>
  <si>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</si>
  <si>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</si>
  <si>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</si>
  <si>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</si>
  <si>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</si>
  <si>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</si>
  <si>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</si>
  <si>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</si>
  <si>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</si>
  <si>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</si>
  <si>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</si>
  <si>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</si>
  <si>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</si>
  <si>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</si>
  <si>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</si>
  <si>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</si>
  <si>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</si>
  <si>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</si>
  <si>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</si>
  <si>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</si>
  <si>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</si>
  <si>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</si>
  <si>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</si>
  <si>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</si>
  <si>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</si>
  <si>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</si>
  <si>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</si>
  <si>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</si>
  <si>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</si>
  <si>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</si>
  <si>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</si>
  <si>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</si>
  <si>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</si>
  <si>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</si>
  <si>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</si>
  <si>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</si>
  <si>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</si>
  <si>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</si>
  <si>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</si>
  <si>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</si>
  <si>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</si>
  <si>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</si>
  <si>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</si>
  <si>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</si>
  <si>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</si>
  <si>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</si>
  <si>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</si>
  <si>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</si>
  <si>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</si>
  <si>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</si>
  <si>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</si>
  <si>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</si>
  <si>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</si>
  <si>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</si>
  <si>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</si>
  <si>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</si>
  <si>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</si>
  <si>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</si>
  <si>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</si>
  <si>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</si>
  <si>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</si>
  <si>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</si>
  <si>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</si>
  <si>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</si>
  <si>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</si>
  <si>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</si>
  <si>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</si>
  <si>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</si>
  <si>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</si>
  <si>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</si>
  <si>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</si>
  <si>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</si>
  <si>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</si>
  <si>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</si>
  <si>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</si>
  <si>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</si>
  <si>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</si>
  <si>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</si>
  <si>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</si>
  <si>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</si>
  <si>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</si>
  <si>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</si>
  <si>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</si>
  <si>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</si>
  <si>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</si>
  <si>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</si>
  <si>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</si>
  <si>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</si>
  <si>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</si>
  <si>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</si>
  <si>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</si>
  <si>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</si>
  <si>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</si>
  <si>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</si>
  <si>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</si>
  <si>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</si>
  <si>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</si>
  <si>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</si>
  <si>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</si>
  <si>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</si>
  <si>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</si>
  <si>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</si>
  <si>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</si>
  <si>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</si>
  <si>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</si>
  <si>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</si>
  <si>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</si>
  <si>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</si>
  <si>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</si>
  <si>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</si>
  <si>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</si>
  <si>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</si>
  <si>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</si>
  <si>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</si>
  <si>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</si>
  <si>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</si>
  <si>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</si>
  <si>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</si>
  <si>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</si>
  <si>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</si>
  <si>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</si>
  <si>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</si>
  <si>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</si>
  <si>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</si>
  <si>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</si>
  <si>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</si>
  <si>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</si>
  <si>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</si>
  <si>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</si>
  <si>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</si>
  <si>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</si>
  <si>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</si>
  <si>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</si>
  <si>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</si>
  <si>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</si>
  <si>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</si>
  <si>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</si>
  <si>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</si>
  <si>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</si>
  <si>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</si>
  <si>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</si>
  <si>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</si>
  <si>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</si>
  <si>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</si>
  <si>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</si>
  <si>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</si>
  <si>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</si>
  <si>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</si>
  <si>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</si>
  <si>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</si>
  <si>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</si>
  <si>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</si>
  <si>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</si>
  <si>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</si>
  <si>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</si>
  <si>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</si>
  <si>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</si>
  <si>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</si>
  <si>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</si>
  <si>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</si>
  <si>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</si>
  <si>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</si>
  <si>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</si>
  <si>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</si>
  <si>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</si>
  <si>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</si>
  <si>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</si>
  <si>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</si>
  <si>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</si>
  <si>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</si>
  <si>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</si>
  <si>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</si>
  <si>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</si>
  <si>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</si>
  <si>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</si>
  <si>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</si>
  <si>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</si>
  <si>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</si>
  <si>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</si>
  <si>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</si>
  <si>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</si>
  <si>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</si>
  <si>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</si>
  <si>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</si>
  <si>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</si>
  <si>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</si>
  <si>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</si>
  <si>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</si>
  <si>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</si>
  <si>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</si>
  <si>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</si>
  <si>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</si>
  <si>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</si>
  <si>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</si>
  <si>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</si>
  <si>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</si>
  <si>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</si>
  <si>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</si>
  <si>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</si>
  <si>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</si>
  <si>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</si>
  <si>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</si>
  <si>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</si>
  <si>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</si>
  <si>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</si>
  <si>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</si>
  <si>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</si>
  <si>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</si>
  <si>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</si>
  <si>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</si>
  <si>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</si>
  <si>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</si>
  <si>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</si>
  <si>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</si>
  <si>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</si>
  <si>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</si>
  <si>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</si>
  <si>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</si>
  <si>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</si>
  <si>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</si>
  <si>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</si>
  <si>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</si>
  <si>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</si>
  <si>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</si>
  <si>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</si>
  <si>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</si>
  <si>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</si>
  <si>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</si>
  <si>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</si>
  <si>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</si>
  <si>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</si>
  <si>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</si>
  <si>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</si>
  <si>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</si>
  <si>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</si>
  <si>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</si>
  <si>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</si>
  <si>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</si>
  <si>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</si>
  <si>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</si>
  <si>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</si>
  <si>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</si>
  <si>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</si>
  <si>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</si>
  <si>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</si>
  <si>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</si>
  <si>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</si>
  <si>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</si>
  <si>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</si>
  <si>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</si>
  <si>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</si>
  <si>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</si>
  <si>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</si>
  <si>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</si>
  <si>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</si>
  <si>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</si>
  <si>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</si>
  <si>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</si>
  <si>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</si>
  <si>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</si>
  <si>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</si>
  <si>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</si>
  <si>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</si>
  <si>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</si>
  <si>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</si>
  <si>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</si>
  <si>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</si>
  <si>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</si>
  <si>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</si>
  <si>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</si>
  <si>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</si>
  <si>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</si>
  <si>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</si>
  <si>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</si>
  <si>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</si>
  <si>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</si>
  <si>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</si>
  <si>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</si>
  <si>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</si>
  <si>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</si>
  <si>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</si>
  <si>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</si>
  <si>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</si>
  <si>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</si>
  <si>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</si>
  <si>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</si>
  <si>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</si>
  <si>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</si>
  <si>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</si>
  <si>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</si>
  <si>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</si>
  <si>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</si>
  <si>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</si>
  <si>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</si>
  <si>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</si>
  <si>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</si>
  <si>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</si>
  <si>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</si>
  <si>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</si>
  <si>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</si>
  <si>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</si>
  <si>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</si>
  <si>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</si>
  <si>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</si>
  <si>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</si>
  <si>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</si>
  <si>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</si>
  <si>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</si>
  <si>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</si>
  <si>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</si>
  <si>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</si>
  <si>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</si>
  <si>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</si>
  <si>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</si>
  <si>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</si>
  <si>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</si>
  <si>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</si>
  <si>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</si>
  <si>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</si>
  <si>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</si>
  <si>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</si>
  <si>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</si>
  <si>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</si>
  <si>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</si>
  <si>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</si>
  <si>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</si>
  <si>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</si>
  <si>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</si>
  <si>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</si>
  <si>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</si>
  <si>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</si>
  <si>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</si>
  <si>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</si>
  <si>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</si>
  <si>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</si>
  <si>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</si>
  <si>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</si>
  <si>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</si>
  <si>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</si>
  <si>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</si>
  <si>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</si>
  <si>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</si>
  <si>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</si>
  <si>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</si>
  <si>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</si>
  <si>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</si>
  <si>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</si>
  <si>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</si>
  <si>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</si>
  <si>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</si>
  <si>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</si>
  <si>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</si>
  <si>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</si>
  <si>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</si>
  <si>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</si>
  <si>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</si>
  <si>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</si>
  <si>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</si>
  <si>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</si>
  <si>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</si>
  <si>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</si>
  <si>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</si>
  <si>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</si>
  <si>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</si>
  <si>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</si>
  <si>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</si>
  <si>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</si>
  <si>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</si>
  <si>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</si>
  <si>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</si>
  <si>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</si>
  <si>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</si>
  <si>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</si>
  <si>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</si>
  <si>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</si>
  <si>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</si>
  <si>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</si>
  <si>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</si>
  <si>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</si>
  <si>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</si>
  <si>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</si>
  <si>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</si>
  <si>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</si>
  <si>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</si>
  <si>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</si>
  <si>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</si>
  <si>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</si>
  <si>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</si>
  <si>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</si>
  <si>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</si>
  <si>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</si>
  <si>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</si>
  <si>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</si>
  <si>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</si>
  <si>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</si>
  <si>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</si>
  <si>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</si>
  <si>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</si>
  <si>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</si>
  <si>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</si>
  <si>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</si>
  <si>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</si>
  <si>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</si>
  <si>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</si>
  <si>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</si>
  <si>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</si>
  <si>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</si>
  <si>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</si>
  <si>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</si>
  <si>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</si>
  <si>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</si>
  <si>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</si>
  <si>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</si>
  <si>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</si>
  <si>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</si>
  <si>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</si>
  <si>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</si>
  <si>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</si>
  <si>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</si>
  <si>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</si>
  <si>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</si>
  <si>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</si>
  <si>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</si>
  <si>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</si>
  <si>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</si>
  <si>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</si>
  <si>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</si>
  <si>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</si>
  <si>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</si>
  <si>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</si>
  <si>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</si>
  <si>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</si>
  <si>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</si>
  <si>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</si>
  <si>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</si>
  <si>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</si>
  <si>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</si>
  <si>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</si>
  <si>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</si>
  <si>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</si>
  <si>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</si>
  <si>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</si>
  <si>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</si>
  <si>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</si>
  <si>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</si>
  <si>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</si>
  <si>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</si>
  <si>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</si>
  <si>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</si>
  <si>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</si>
  <si>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</si>
  <si>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</si>
  <si>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</si>
  <si>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</si>
  <si>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</si>
  <si>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</si>
  <si>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</si>
  <si>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</si>
  <si>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</si>
  <si>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</si>
  <si>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</si>
  <si>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</si>
  <si>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</si>
  <si>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</si>
  <si>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</si>
  <si>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</si>
  <si>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</si>
  <si>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</si>
  <si>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</si>
  <si>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</si>
  <si>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</si>
  <si>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</si>
  <si>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</si>
  <si>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</si>
  <si>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</si>
  <si>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</si>
  <si>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</si>
  <si>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</si>
  <si>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</si>
  <si>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</si>
  <si>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</si>
  <si>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</si>
  <si>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</si>
  <si>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</si>
  <si>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</si>
  <si>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</si>
  <si>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</si>
  <si>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</si>
  <si>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</si>
  <si>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</si>
  <si>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</si>
  <si>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</si>
  <si>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</si>
  <si>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</si>
  <si>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</si>
  <si>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</si>
  <si>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</si>
  <si>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</si>
  <si>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</si>
  <si>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</si>
  <si>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</si>
  <si>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</si>
  <si>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</si>
  <si>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</si>
  <si>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</si>
  <si>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</si>
  <si>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</si>
  <si>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</si>
  <si>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</si>
  <si>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</si>
  <si>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</si>
  <si>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</si>
  <si>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</si>
  <si>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</si>
  <si>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</si>
  <si>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</si>
  <si>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</si>
  <si>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</si>
  <si>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</si>
  <si>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</si>
  <si>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</si>
  <si>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</si>
  <si>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</si>
  <si>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</si>
  <si>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</si>
  <si>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</si>
  <si>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</si>
  <si>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</si>
  <si>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</si>
  <si>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</si>
  <si>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</si>
  <si>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</si>
  <si>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</si>
  <si>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</si>
  <si>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</si>
  <si>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</si>
  <si>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</si>
  <si>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</si>
  <si>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</si>
  <si>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</si>
  <si>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</si>
  <si>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</si>
  <si>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</si>
  <si>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</si>
  <si>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</si>
  <si>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</si>
  <si>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</si>
  <si>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</si>
  <si>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</si>
  <si>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</si>
  <si>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</si>
  <si>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</si>
  <si>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</si>
  <si>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</si>
  <si>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</si>
  <si>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</si>
  <si>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</si>
  <si>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</si>
  <si>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</si>
  <si>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</si>
  <si>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</si>
  <si>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</si>
  <si>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</si>
  <si>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</si>
  <si>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</si>
  <si>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</si>
  <si>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</si>
  <si>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</si>
  <si>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</si>
  <si>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</si>
  <si>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</si>
  <si>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</si>
  <si>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</si>
  <si>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</si>
  <si>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</si>
  <si>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</si>
  <si>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</si>
  <si>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</si>
  <si>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</si>
  <si>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</si>
  <si>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</si>
  <si>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</si>
  <si>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</si>
  <si>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</si>
  <si>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</si>
  <si>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</si>
  <si>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</si>
  <si>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</si>
  <si>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</si>
  <si>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</si>
  <si>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</si>
  <si>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</si>
  <si>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</si>
  <si>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</si>
  <si>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</si>
  <si>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</si>
  <si>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</si>
  <si>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</si>
  <si>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</si>
  <si>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</si>
  <si>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</si>
  <si>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</si>
  <si>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</si>
  <si>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</si>
  <si>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</si>
  <si>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</si>
  <si>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</si>
  <si>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</si>
  <si>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</si>
  <si>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</si>
  <si>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</si>
  <si>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</si>
  <si>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</si>
  <si>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</si>
  <si>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</si>
  <si>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</si>
  <si>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</si>
  <si>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</si>
  <si>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</si>
  <si>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</si>
  <si>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</si>
  <si>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</si>
  <si>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</si>
  <si>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</si>
  <si>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</si>
  <si>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</si>
  <si>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</si>
  <si>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</si>
  <si>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</si>
  <si>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</si>
  <si>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</si>
  <si>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</si>
  <si>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</si>
  <si>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</si>
  <si>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</si>
  <si>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</si>
  <si>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</si>
  <si>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</si>
  <si>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</si>
  <si>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</si>
  <si>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</si>
  <si>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</si>
  <si>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</si>
  <si>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</si>
  <si>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</si>
  <si>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</si>
  <si>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</si>
  <si>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</si>
  <si>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</si>
  <si>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</si>
  <si>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</si>
  <si>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</si>
  <si>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</si>
  <si>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</si>
  <si>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</si>
  <si>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</si>
  <si>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</si>
  <si>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</si>
  <si>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</si>
  <si>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</si>
  <si>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</si>
  <si>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</si>
  <si>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</si>
  <si>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</si>
  <si>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</si>
  <si>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</si>
  <si>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</si>
  <si>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</si>
  <si>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</si>
  <si>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</si>
  <si>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</si>
  <si>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</si>
  <si>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</si>
  <si>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</si>
  <si>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</si>
  <si>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</si>
  <si>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</si>
  <si>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</si>
  <si>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</si>
  <si>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</si>
  <si>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</si>
  <si>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</si>
  <si>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</si>
  <si>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</si>
  <si>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</si>
  <si>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</si>
  <si>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</si>
  <si>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</si>
  <si>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</si>
  <si>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</si>
  <si>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</si>
  <si>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</si>
  <si>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</si>
  <si>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</si>
  <si>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</si>
  <si>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</si>
  <si>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</si>
  <si>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</si>
  <si>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</si>
  <si>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</si>
  <si>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</si>
  <si>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</si>
  <si>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</si>
  <si>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</si>
  <si>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</si>
  <si>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</si>
  <si>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</si>
  <si>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</si>
  <si>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</si>
  <si>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</si>
  <si>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</si>
  <si>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</si>
  <si>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</si>
  <si>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</si>
  <si>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</si>
  <si>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</si>
  <si>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</si>
  <si>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</si>
  <si>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</si>
  <si>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</si>
  <si>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</si>
  <si>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</si>
  <si>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</si>
  <si>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</si>
  <si>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</si>
  <si>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</si>
  <si>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</si>
  <si>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</si>
  <si>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</si>
  <si>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</si>
  <si>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</si>
  <si>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</si>
  <si>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</si>
  <si>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</si>
  <si>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</si>
  <si>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</si>
  <si>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</si>
  <si>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</si>
  <si>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</si>
  <si>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</si>
  <si>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</si>
  <si>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</si>
  <si>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</si>
  <si>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</si>
  <si>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</si>
  <si>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</si>
  <si>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</si>
  <si>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</si>
  <si>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</si>
  <si>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</si>
  <si>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</si>
  <si>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</si>
  <si>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</si>
  <si>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</si>
  <si>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</si>
  <si>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</si>
  <si>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</si>
  <si>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</si>
  <si>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</si>
  <si>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</si>
  <si>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</si>
  <si>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</si>
  <si>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</si>
  <si>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</si>
  <si>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</si>
  <si>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</si>
  <si>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</si>
  <si>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</si>
  <si>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</si>
  <si>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</si>
  <si>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</si>
  <si>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</si>
  <si>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</si>
  <si>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</si>
  <si>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</si>
  <si>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</si>
  <si>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</si>
  <si>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</si>
  <si>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</si>
  <si>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</si>
  <si>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</si>
  <si>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</si>
  <si>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</si>
  <si>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</si>
  <si>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</si>
  <si>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</si>
  <si>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</si>
  <si>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</si>
  <si>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</si>
  <si>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</si>
  <si>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</si>
  <si>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</si>
  <si>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</si>
  <si>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</si>
  <si>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</si>
  <si>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</si>
  <si>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</si>
  <si>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</si>
  <si>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</si>
  <si>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</si>
  <si>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</si>
  <si>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</si>
  <si>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</si>
  <si>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</si>
  <si>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</si>
  <si>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</si>
  <si>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</si>
  <si>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</si>
  <si>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</si>
  <si>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</si>
  <si>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</si>
  <si>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</si>
  <si>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</si>
  <si>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</si>
  <si>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</si>
  <si>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</si>
  <si>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</si>
  <si>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</si>
  <si>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</si>
  <si>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</si>
  <si>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</si>
  <si>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</si>
  <si>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</si>
  <si>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</si>
  <si>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</si>
  <si>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</si>
  <si>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</si>
  <si>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</si>
  <si>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</si>
  <si>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</si>
  <si>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</si>
  <si>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</si>
  <si>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</si>
  <si>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</si>
  <si>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</si>
  <si>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</si>
  <si>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</si>
  <si>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</si>
  <si>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</si>
  <si>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</si>
  <si>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</si>
  <si>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</si>
  <si>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</si>
  <si>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</si>
  <si>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</si>
  <si>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</si>
  <si>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</si>
  <si>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</si>
  <si>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</si>
  <si>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</si>
  <si>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</si>
  <si>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</si>
  <si>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</si>
  <si>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</si>
  <si>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</si>
  <si>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</si>
  <si>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</si>
  <si>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</si>
  <si>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</si>
  <si>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</si>
  <si>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</si>
  <si>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</si>
  <si>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</si>
  <si>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</si>
  <si>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</si>
  <si>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</si>
  <si>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</si>
  <si>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</si>
  <si>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</si>
  <si>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</si>
  <si>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</si>
  <si>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</si>
  <si>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</si>
  <si>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</si>
  <si>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</si>
  <si>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</si>
  <si>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</si>
  <si>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</si>
  <si>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</si>
  <si>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</si>
  <si>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</si>
  <si>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</si>
  <si>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</si>
  <si>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</si>
  <si>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</si>
  <si>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</si>
  <si>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</si>
  <si>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</si>
  <si>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</si>
  <si>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</si>
  <si>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</si>
  <si>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</si>
  <si>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</si>
  <si>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</si>
  <si>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</si>
  <si>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</si>
  <si>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</si>
  <si>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</si>
  <si>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</si>
  <si>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</si>
  <si>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</si>
  <si>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</si>
  <si>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</si>
  <si>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</si>
  <si>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</si>
  <si>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</si>
  <si>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</si>
  <si>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</si>
  <si>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</si>
  <si>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</si>
  <si>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</si>
  <si>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</si>
  <si>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</si>
  <si>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</si>
  <si>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</si>
  <si>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</si>
  <si>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</si>
  <si>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</si>
  <si>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</si>
  <si>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</si>
  <si>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</si>
  <si>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</si>
  <si>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</si>
  <si>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</si>
  <si>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</si>
  <si>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</si>
  <si>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</si>
  <si>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</si>
  <si>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</si>
  <si>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</si>
  <si>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</si>
  <si>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</si>
  <si>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</si>
  <si>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</si>
  <si>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</si>
  <si>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</si>
  <si>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</si>
  <si>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</si>
  <si>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</si>
  <si>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</si>
  <si>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</si>
  <si>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</si>
  <si>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</si>
  <si>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</si>
  <si>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</si>
  <si>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</si>
  <si>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</si>
  <si>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</si>
  <si>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</si>
  <si>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</si>
  <si>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</si>
  <si>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</si>
  <si>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</si>
  <si>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</si>
  <si>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</si>
  <si>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</si>
  <si>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</si>
  <si>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</si>
  <si>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</si>
  <si>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</si>
  <si>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</si>
  <si>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</si>
  <si>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</si>
  <si>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</si>
  <si>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</si>
  <si>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</si>
  <si>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</si>
  <si>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</si>
  <si>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</si>
  <si>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</si>
  <si>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</si>
  <si>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</si>
  <si>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</si>
  <si>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</si>
  <si>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</si>
  <si>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</si>
  <si>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</si>
  <si>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</si>
  <si>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</si>
  <si>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</si>
  <si>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</si>
  <si>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</si>
  <si>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</si>
  <si>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</si>
  <si>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</si>
  <si>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</si>
  <si>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</si>
  <si>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</si>
  <si>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</si>
  <si>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</si>
  <si>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</si>
  <si>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</si>
  <si>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</si>
  <si>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</si>
  <si>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</si>
  <si>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</si>
  <si>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</si>
  <si>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</si>
  <si>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</si>
  <si>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</si>
  <si>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</si>
  <si>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</si>
  <si>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</si>
  <si>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</si>
  <si>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</si>
  <si>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</si>
  <si>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</si>
  <si>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</si>
  <si>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</si>
  <si>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</si>
  <si>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</si>
  <si>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</si>
  <si>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</si>
  <si>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</si>
  <si>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</si>
  <si>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</si>
  <si>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</si>
  <si>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</si>
  <si>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</si>
  <si>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</si>
  <si>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</si>
  <si>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</si>
  <si>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</si>
  <si>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</si>
  <si>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</si>
  <si>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</si>
  <si>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</si>
  <si>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</si>
  <si>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</si>
  <si>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</si>
  <si>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</si>
  <si>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</si>
  <si>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</si>
  <si>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</si>
  <si>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</si>
  <si>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</si>
  <si>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</si>
  <si>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</si>
  <si>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</si>
  <si>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</si>
  <si>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</si>
  <si>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</si>
  <si>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</si>
  <si>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</si>
  <si>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</si>
  <si>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</si>
  <si>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</si>
  <si>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</si>
  <si>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</si>
  <si>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</si>
  <si>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</si>
  <si>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</si>
  <si>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</si>
  <si>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</si>
  <si>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</si>
  <si>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</si>
  <si>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</si>
  <si>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</si>
  <si>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</si>
  <si>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</si>
  <si>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</si>
  <si>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</si>
  <si>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</si>
  <si>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</si>
  <si>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</si>
  <si>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</si>
  <si>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</si>
  <si>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</si>
  <si>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</si>
  <si>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</si>
  <si>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</si>
  <si>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</si>
  <si>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</si>
  <si>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</si>
  <si>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</si>
  <si>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</si>
  <si>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</si>
  <si>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</si>
  <si>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</si>
  <si>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</si>
  <si>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</si>
  <si>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</si>
  <si>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</si>
  <si>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</si>
  <si>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</si>
  <si>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</si>
  <si>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</si>
  <si>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</si>
  <si>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</si>
  <si>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</si>
  <si>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</si>
  <si>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</si>
  <si>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</si>
  <si>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</si>
  <si>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</si>
  <si>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</si>
  <si>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</si>
  <si>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</si>
  <si>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</si>
  <si>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</si>
  <si>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</si>
  <si>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</si>
  <si>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</si>
  <si>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</si>
  <si>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</si>
  <si>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</si>
  <si>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</si>
  <si>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</si>
  <si>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</si>
  <si>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</si>
  <si>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</si>
  <si>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</si>
  <si>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</si>
  <si>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</si>
  <si>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</si>
  <si>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</si>
  <si>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</si>
  <si>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</si>
  <si>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</si>
  <si>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</si>
  <si>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</si>
  <si>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</si>
  <si>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</si>
  <si>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</si>
  <si>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</si>
  <si>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</si>
  <si>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</si>
  <si>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</si>
  <si>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</si>
  <si>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</si>
  <si>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</si>
  <si>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</si>
  <si>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</si>
  <si>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</si>
  <si>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</si>
  <si>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</si>
  <si>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</si>
  <si>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</si>
  <si>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</si>
  <si>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</si>
  <si>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</si>
  <si>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</si>
  <si>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</si>
  <si>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</si>
  <si>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</si>
  <si>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</si>
  <si>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</si>
  <si>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</si>
  <si>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</si>
  <si>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</si>
  <si>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</si>
  <si>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</si>
  <si>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</si>
  <si>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</si>
  <si>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</si>
  <si>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</si>
  <si>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</si>
  <si>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</si>
  <si>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</si>
  <si>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</si>
  <si>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</si>
  <si>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</si>
  <si>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</si>
  <si>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</si>
  <si>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</si>
  <si>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</si>
  <si>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</si>
  <si>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</si>
  <si>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</si>
  <si>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</si>
  <si>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</si>
  <si>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</si>
  <si>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</si>
  <si>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</si>
  <si>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</si>
  <si>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</si>
  <si>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</si>
  <si>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</si>
  <si>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</si>
  <si>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</si>
  <si>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</si>
  <si>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</si>
  <si>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</si>
  <si>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</si>
  <si>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</si>
  <si>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</si>
  <si>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</si>
  <si>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</si>
  <si>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</si>
  <si>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</si>
  <si>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</si>
  <si>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</si>
  <si>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</si>
  <si>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</si>
  <si>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</si>
  <si>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</si>
  <si>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</si>
  <si>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</si>
  <si>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</si>
  <si>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</si>
  <si>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</si>
  <si>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</si>
  <si>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</si>
  <si>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</si>
  <si>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</si>
  <si>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</si>
  <si>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</si>
  <si>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</si>
  <si>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</si>
  <si>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</si>
  <si>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</si>
  <si>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</si>
  <si>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</si>
  <si>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</si>
  <si>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</si>
  <si>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</si>
  <si>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</si>
  <si>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</si>
  <si>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</si>
  <si>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</si>
  <si>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</si>
  <si>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</si>
  <si>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</si>
  <si>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</si>
  <si>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</si>
  <si>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</si>
  <si>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</si>
  <si>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</si>
  <si>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</si>
  <si>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</si>
  <si>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</si>
  <si>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</si>
  <si>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</si>
  <si>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</si>
  <si>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</si>
  <si>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</si>
  <si>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</si>
  <si>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</si>
  <si>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</si>
  <si>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</si>
  <si>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</si>
  <si>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</si>
  <si>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</si>
  <si>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</si>
  <si>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</si>
  <si>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</si>
  <si>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</si>
  <si>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</si>
  <si>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</si>
  <si>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</si>
  <si>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</si>
  <si>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</si>
  <si>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</si>
  <si>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</si>
  <si>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</si>
  <si>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</si>
  <si>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</si>
  <si>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</si>
  <si>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</si>
  <si>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</si>
  <si>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</si>
  <si>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</si>
  <si>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</si>
  <si>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</si>
  <si>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</si>
  <si>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</si>
  <si>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</si>
  <si>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</si>
  <si>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</si>
  <si>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</si>
  <si>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</si>
  <si>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</si>
  <si>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</si>
  <si>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</si>
  <si>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</si>
  <si>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</si>
  <si>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</si>
  <si>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</si>
  <si>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</si>
  <si>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</si>
  <si>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</si>
  <si>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</si>
  <si>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</si>
  <si>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</si>
  <si>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</si>
  <si>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</si>
  <si>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</si>
  <si>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</si>
  <si>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</si>
  <si>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</si>
  <si>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</si>
  <si>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</si>
  <si>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</si>
  <si>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</si>
  <si>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</si>
  <si>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</si>
  <si>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</si>
  <si>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</si>
  <si>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</si>
  <si>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</si>
  <si>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</si>
  <si>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</si>
  <si>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</si>
  <si>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</si>
  <si>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</si>
  <si>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</si>
  <si>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</si>
  <si>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</si>
  <si>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</si>
  <si>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</si>
  <si>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</si>
  <si>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</si>
  <si>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</si>
  <si>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</si>
  <si>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</si>
  <si>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</si>
  <si>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</si>
  <si>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</si>
  <si>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</si>
  <si>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</si>
  <si>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</si>
  <si>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</si>
  <si>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</si>
  <si>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</si>
  <si>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</si>
  <si>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</si>
  <si>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</si>
  <si>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</si>
  <si>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</si>
  <si>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</si>
  <si>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</si>
  <si>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</si>
  <si>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</si>
  <si>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</si>
  <si>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</si>
  <si>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</si>
  <si>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</si>
  <si>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</si>
  <si>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</si>
  <si>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</si>
  <si>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</si>
  <si>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</si>
  <si>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</si>
  <si>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</si>
  <si>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</si>
  <si>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</si>
  <si>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</si>
  <si>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</si>
  <si>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</si>
  <si>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</si>
  <si>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</si>
  <si>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</si>
  <si>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</si>
  <si>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</si>
  <si>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</si>
  <si>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</si>
  <si>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</si>
  <si>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</si>
  <si>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</si>
  <si>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</si>
  <si>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</si>
  <si>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</si>
  <si>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</si>
  <si>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</si>
  <si>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</si>
  <si>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</si>
  <si>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</si>
  <si>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</si>
  <si>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</si>
  <si>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</si>
  <si>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</si>
  <si>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</si>
  <si>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</si>
  <si>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</si>
  <si>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</si>
  <si>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</si>
  <si>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</si>
  <si>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</si>
  <si>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</si>
  <si>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</si>
  <si>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</si>
  <si>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</si>
  <si>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</si>
  <si>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</si>
  <si>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</si>
  <si>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</si>
  <si>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</si>
  <si>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</si>
  <si>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</si>
  <si>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</si>
  <si>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</si>
  <si>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</si>
  <si>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</si>
  <si>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</si>
  <si>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</si>
  <si>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</si>
  <si>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</si>
  <si>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</si>
  <si>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</si>
  <si>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</si>
  <si>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</si>
  <si>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</si>
  <si>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</si>
  <si>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</si>
  <si>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</si>
  <si>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</si>
  <si>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</si>
  <si>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</si>
  <si>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</si>
  <si>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</si>
  <si>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</si>
  <si>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</si>
  <si>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</si>
  <si>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</si>
  <si>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</si>
  <si>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</si>
  <si>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</si>
  <si>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</si>
  <si>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</si>
  <si>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</si>
  <si>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</si>
  <si>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</si>
  <si>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</si>
  <si>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</si>
  <si>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</si>
  <si>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</si>
  <si>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</si>
  <si>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</si>
  <si>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</si>
  <si>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</si>
  <si>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</si>
  <si>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</si>
  <si>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</si>
  <si>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</si>
  <si>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</si>
  <si>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</si>
  <si>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</si>
  <si>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</si>
  <si>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</si>
  <si>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</si>
  <si>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</si>
  <si>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</si>
  <si>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</si>
  <si>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</si>
  <si>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</si>
  <si>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</si>
  <si>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</si>
  <si>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</si>
  <si>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</si>
  <si>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</si>
  <si>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</si>
  <si>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</si>
  <si>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</si>
  <si>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</si>
  <si>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</si>
  <si>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</si>
  <si>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</si>
  <si>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</si>
  <si>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</si>
  <si>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</si>
  <si>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</si>
  <si>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</si>
  <si>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</si>
  <si>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</si>
  <si>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</si>
  <si>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</si>
  <si>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</si>
  <si>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</si>
  <si>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</si>
  <si>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</si>
  <si>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</si>
  <si>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</si>
  <si>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</si>
  <si>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</si>
  <si>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</si>
  <si>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</si>
  <si>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</si>
  <si>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</si>
  <si>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</si>
  <si>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</si>
  <si>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</si>
  <si>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</si>
  <si>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</si>
  <si>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</si>
  <si>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</si>
  <si>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</si>
  <si>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</si>
  <si>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</si>
  <si>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</si>
  <si>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</si>
  <si>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</si>
  <si>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</si>
  <si>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</si>
  <si>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</si>
  <si>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</si>
  <si>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</si>
  <si>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</si>
  <si>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</si>
  <si>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</si>
  <si>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</si>
  <si>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</si>
  <si>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</si>
  <si>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</si>
  <si>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</si>
  <si>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</si>
  <si>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</si>
  <si>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</si>
  <si>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</si>
  <si>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</si>
  <si>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</si>
  <si>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</si>
  <si>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</si>
  <si>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</si>
  <si>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</si>
  <si>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</si>
  <si>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</si>
  <si>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</si>
  <si>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</si>
  <si>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</si>
  <si>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</si>
  <si>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</si>
  <si>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</si>
  <si>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</si>
  <si>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</si>
  <si>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</si>
  <si>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</si>
  <si>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</si>
  <si>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</si>
  <si>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</si>
  <si>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</si>
  <si>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</si>
  <si>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</si>
  <si>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</si>
  <si>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</si>
  <si>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</si>
  <si>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</si>
  <si>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</si>
  <si>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</si>
  <si>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</si>
  <si>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</si>
  <si>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</si>
  <si>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</si>
  <si>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</si>
  <si>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</si>
  <si>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</si>
  <si>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</si>
  <si>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</si>
  <si>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</si>
  <si>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</si>
  <si>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</si>
  <si>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</si>
  <si>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</si>
  <si>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</si>
  <si>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</si>
  <si>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</si>
  <si>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</si>
  <si>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</si>
  <si>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</si>
  <si>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</si>
  <si>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</si>
  <si>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</si>
  <si>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</si>
  <si>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</si>
  <si>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</si>
  <si>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</si>
  <si>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</si>
  <si>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</si>
  <si>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</si>
  <si>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</si>
  <si>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</si>
  <si>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</si>
  <si>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</si>
  <si>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</si>
  <si>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</si>
  <si>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</si>
  <si>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</si>
  <si>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</si>
  <si>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</si>
  <si>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</si>
  <si>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</si>
  <si>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</si>
  <si>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</si>
  <si>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</si>
  <si>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</si>
  <si>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</si>
  <si>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</si>
  <si>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</si>
  <si>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</si>
  <si>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</si>
  <si>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</si>
  <si>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</si>
  <si>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</si>
  <si>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</si>
  <si>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</si>
  <si>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</si>
  <si>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</si>
  <si>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</si>
  <si>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</si>
  <si>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</si>
  <si>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</si>
  <si>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</si>
  <si>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</si>
  <si>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</si>
  <si>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</si>
  <si>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</si>
  <si>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</si>
  <si>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</si>
  <si>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</si>
  <si>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</si>
  <si>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</si>
  <si>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</si>
  <si>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</si>
  <si>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</si>
  <si>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</si>
  <si>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</si>
  <si>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</si>
  <si>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</si>
  <si>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</si>
  <si>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</si>
  <si>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</si>
  <si>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</si>
  <si>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</si>
  <si>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</si>
  <si>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</si>
  <si>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</si>
  <si>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</si>
  <si>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</si>
  <si>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</si>
  <si>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</si>
  <si>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</si>
  <si>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</si>
  <si>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</si>
  <si>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</si>
  <si>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</si>
  <si>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</si>
  <si>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</si>
  <si>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</si>
  <si>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</si>
  <si>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</si>
  <si>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</si>
  <si>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</si>
  <si>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</si>
  <si>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</si>
  <si>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</si>
  <si>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</si>
  <si>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</si>
  <si>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</si>
  <si>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</si>
  <si>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</si>
  <si>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</si>
  <si>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</si>
  <si>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</si>
  <si>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</si>
  <si>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</si>
  <si>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</si>
  <si>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</si>
  <si>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</si>
  <si>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</si>
  <si>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</si>
  <si>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</si>
  <si>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</si>
  <si>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</si>
  <si>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</si>
  <si>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</si>
  <si>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</si>
  <si>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</si>
  <si>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</si>
  <si>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</si>
  <si>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</si>
  <si>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</si>
  <si>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</si>
  <si>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</si>
  <si>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</si>
  <si>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</si>
  <si>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</si>
  <si>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</si>
  <si>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</si>
  <si>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</si>
  <si>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</si>
  <si>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</si>
  <si>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</si>
  <si>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</si>
  <si>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</si>
  <si>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</si>
  <si>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</si>
  <si>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</si>
  <si>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</si>
  <si>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</si>
  <si>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</si>
  <si>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</si>
  <si>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</si>
  <si>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</si>
  <si>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</si>
  <si>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</si>
  <si>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</si>
  <si>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</si>
  <si>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</si>
  <si>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</si>
  <si>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</si>
  <si>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</si>
  <si>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</si>
  <si>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</si>
  <si>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</si>
  <si>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</si>
  <si>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</si>
  <si>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</si>
  <si>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</si>
  <si>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</si>
  <si>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</si>
  <si>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</si>
  <si>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</si>
  <si>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</si>
  <si>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</si>
  <si>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</si>
  <si>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</si>
  <si>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</si>
  <si>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</si>
  <si>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</si>
  <si>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</si>
  <si>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</si>
  <si>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</si>
  <si>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</si>
  <si>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</si>
  <si>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</si>
  <si>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</si>
  <si>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</si>
  <si>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</si>
  <si>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</si>
  <si>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</si>
  <si>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</si>
  <si>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</si>
  <si>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</si>
  <si>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</si>
  <si>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</si>
  <si>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</si>
  <si>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</si>
  <si>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</si>
  <si>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</si>
  <si>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</si>
  <si>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</si>
  <si>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</si>
  <si>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</si>
  <si>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</si>
  <si>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</si>
  <si>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</si>
  <si>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</si>
  <si>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</si>
  <si>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</si>
  <si>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</si>
  <si>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</si>
  <si>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</si>
  <si>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</si>
  <si>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</si>
  <si>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</si>
  <si>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</si>
  <si>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</si>
  <si>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</si>
  <si>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</si>
  <si>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</si>
  <si>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</si>
  <si>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</si>
  <si>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</si>
  <si>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</si>
  <si>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</si>
  <si>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</si>
  <si>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</si>
  <si>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</si>
  <si>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</si>
  <si>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</si>
  <si>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</si>
  <si>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</si>
  <si>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</si>
  <si>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</si>
  <si>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</si>
  <si>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</si>
  <si>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</si>
  <si>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</si>
  <si>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</si>
  <si>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</si>
  <si>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</si>
  <si>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</si>
  <si>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</si>
  <si>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</si>
  <si>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</si>
  <si>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</si>
  <si>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</si>
  <si>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</si>
  <si>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</si>
  <si>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</si>
  <si>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</si>
  <si>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</si>
  <si>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</si>
  <si>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</si>
  <si>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</si>
  <si>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</si>
  <si>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</si>
  <si>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</si>
  <si>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</si>
  <si>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</si>
  <si>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</si>
  <si>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</si>
  <si>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</si>
  <si>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</si>
  <si>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</si>
  <si>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</si>
  <si>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</si>
  <si>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</si>
  <si>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</si>
  <si>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</si>
  <si>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</si>
  <si>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</si>
  <si>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</si>
  <si>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</si>
  <si>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</si>
  <si>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</si>
  <si>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</si>
  <si>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</si>
  <si>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</si>
  <si>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</si>
  <si>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</si>
  <si>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</si>
  <si>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</si>
  <si>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</si>
  <si>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</si>
  <si>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</si>
  <si>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</si>
  <si>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</si>
  <si>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</si>
  <si>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</si>
  <si>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</si>
  <si>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</si>
  <si>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</si>
  <si>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</si>
  <si>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</si>
  <si>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</si>
  <si>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</si>
  <si>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</si>
  <si>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</si>
  <si>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</si>
  <si>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</si>
  <si>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</si>
  <si>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</si>
  <si>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</si>
  <si>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</si>
  <si>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</si>
  <si>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</si>
  <si>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</si>
  <si>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</si>
  <si>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</si>
  <si>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</si>
  <si>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</si>
  <si>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</si>
  <si>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</si>
  <si>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</si>
  <si>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</si>
  <si>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</si>
  <si>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</si>
  <si>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</si>
  <si>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</si>
  <si>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</si>
  <si>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</si>
  <si>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</si>
  <si>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</si>
  <si>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</si>
  <si>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</si>
  <si>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</si>
  <si>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</si>
  <si>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</si>
  <si>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</si>
  <si>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</si>
  <si>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</si>
  <si>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</si>
  <si>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</si>
  <si>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</si>
  <si>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</si>
  <si>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</si>
  <si>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</si>
  <si>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</si>
  <si>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</si>
  <si>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</si>
  <si>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</si>
  <si>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</si>
  <si>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</si>
  <si>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</si>
  <si>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</si>
  <si>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</si>
  <si>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</si>
  <si>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</si>
  <si>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</si>
  <si>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90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</si>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</sst>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334.44027291666862</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2.0643287040002178E-2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45997.388698842595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45997.388698842595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45997.388698842595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45997.388698842595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45997.388698842595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45997.388698842595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45997.388698842595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45997.388698842595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45997.388698842595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45997.388698842595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45997.388698842595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45997.388698842595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45997.388698842595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45997.388698842595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45997.388698842595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45997.388698842595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45997.388698842595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45997.388698842595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45997.388698842595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45997.388698842595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45997.388698842595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45997.388698842595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45997.388698842595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45997.388698842595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45997.388698842595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45997.388698842595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45997.388698842595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45997.388698842595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45997.388698842595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45997.388698842595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45997.388698842595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45997.388698842595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45997.388698842595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45997.388698842595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45997.388698842595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45997.388698842595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45997.388698842595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45997.388698842595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45997.388698842595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45997.388698842595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45997.388698842595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45997.388698842595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45997.388698842595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45997.388698842595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45997.388698842595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45997.388698842595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45997.388698842595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45997.388698842595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45997.388698842595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45997.388698842595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45997.388698842595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45997.388698842595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45997.388698842595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45997.388698842595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45997.388698842595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45997.388698842595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45997.388698842595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45997.388698842595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45997.388698842595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45997.388698842595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45997.388698842595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45997.388698842595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45997.388698842595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45997.388698842595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45997.388698842595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45997.388698842595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45997.388698842595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45997.388698842595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45997.388698842595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45997.388698842595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45997.388698842595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45997.388698842595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45997.388698842595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45997.388698842595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45997.388698842595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45997.388698842595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45997.388698842595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45997.388698842595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45997.388698842595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45997.388698842595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45997.388698842595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45997.388698842595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45997.388698842595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45997.388698842595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45997.388698842595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45997.388698842595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45997.388698842595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45997.388698842595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45997.388698842595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45997.388698842595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45997.388698842595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45997.388698842595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45997.388698842595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45997.388698842595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45997.388698842595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45997.388698842595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45997.388698842595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45997.388698842595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45997.388698842595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45997.388698842595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45997.388698842595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45997.388698842595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45997.388698842595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45997.388698842595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45997.388698842595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45997.388698842595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45997.388698842595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45997.388698842595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45997.388698842595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45997.388698842595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45997.388698842595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45997.388698842595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45997.388698842595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45997.388698842595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45997.388698842595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45997.388698842595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45997.388698842595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45997.388698842595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45997.388698842595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45997.388698842595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45997.388698842595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45997.388698842595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45997.388698842595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45997.388698842595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45997.388698842595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45997.388698842595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45997.388698842595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45997.388698842595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45997.388698842595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45997.388698842595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45997.388698842595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45997.388698842595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45997.388698842595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45997.388698842595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45997.388698842595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45997.388698842595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45997.388698842595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45997.388698842595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45997.388698842595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45997.388698842595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45997.388698842595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45997.388698842595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45997.388698842595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45997.388698842595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45997.388698842595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45997.388698842595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45997.388698842595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45997.388698842595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45997.388698842595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45997.388698842595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45997.388698842595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45997.388698842595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45997.388698842595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45997.388698842595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45997.388698842595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45997.388698842595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45997.388698842595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45997.388698842595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45997.388698842595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45997.388698842595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45997.388698842595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45997.388698842595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45997.388698842595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45997.388698842595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45997.388698842595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45997.388698842595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45997.388698842595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45997.388698842595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45997.388698842595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45997.388698842595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45997.388698842595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45997.388698842595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45997.388698842595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45997.388698842595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45997.388698842595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45997.388698842595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45997.388698842595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45997.388698842595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45997.388698842595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45997.388698842595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45997.388698842595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45997.388698842595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45997.388698842595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45997.388698842595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45997.388698842595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45997.388698842595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45997.388698842595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45997.388698842595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45997.388698842595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45997.388698842595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45997.388698842595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45997.388698842595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45997.388698842595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172.3888611111106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13.001280092590605</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3.2599537036730908E-2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45997.388699074072</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45997.388698842595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45997.388698842595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45997.388698842595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45997.388698842595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45997.388698842595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45997.388698842595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45997.388698842595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45997.388698842595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45997.388698842595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45997.388698842595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45997.388698842595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45997.388698842595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45997.388698842595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45997.388698842595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45997.388698842595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45997.388698842595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45997.388698842595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45997.388698842595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45997.388698842595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45997.388698842595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45997.388698842595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45997.388698842595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45997.388698842595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45997.388698842595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45997.388698842595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45997.388698842595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45997.388698842595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45997.388698842595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45997.388698842595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45997.388698842595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45997.388698842595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45997.388698842595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45997.388698842595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45997.388698842595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45997.388698842595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45997.388698842595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45997.388698842595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45997.388698842595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45997.388698842595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45997.388698842595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45997.388698842595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45997.388698842595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45997.388698842595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45997.388698842595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45997.388698842595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45997.388698842595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45997.388698842595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45997.388698842595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45997.388698842595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45997.388698842595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45997.388698842595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45997.388698842595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45997.388698842595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45997.388698842595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45997.388698842595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45997.388698842595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45997.388698842595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45997.388698842595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45997.388698842595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45997.388698842595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45997.388698842595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45997.388698842595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45997.388698842595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45997.388698842595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45997.388698842595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45997.388698842595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45997.388698842595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45997.388698842595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45997.388698842595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45997.388698842595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45997.388698842595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45997.388698842595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45997.388698842595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45997.388698842595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45997.388698842595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45997.388698842595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45997.388698842595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45997.388698842595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45997.388698842595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45997.388698842595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45997.388698842595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45997.388698842595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45997.388698842595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45997.388698842595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45997.388698842595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45997.388698842595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45997.388698842595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45997.388698842595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45997.388698842595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45997.388698842595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45997.388698842595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45997.388698842595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45997.388698842595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45997.388698842595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45997.388698842595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45997.388698842595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45997.388698842595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45997.388698842595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45997.388698842595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45997.388698842595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45997.388698842595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45997.388698842595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45997.388698842595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45997.388698842595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45997.388698842595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45997.388698842595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45997.388698842595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45997.388698842595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45997.388698842595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45997.388698842595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45997.388698842595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45997.388698842595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45997.388698842595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45997.388698842595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45997.388698842595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45997.388698842595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45997.388698842595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45997.388698842595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45997.388698842595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45997.388698842595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45997.388698842595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45997.388698842595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45997.388698842595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45997.388698842595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45997.388698842595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45997.388698842595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45997.388698842595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45997.388698842595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45997.388698842595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45997.388698842595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45997.388698842595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45997.388698842595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45997.388698842595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45997.388698842595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45997.388698842595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45997.388698842595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45997.388698842595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45997.388698842595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45997.388698842595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45997.388698842595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45997.388698842595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45997.388698842595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45997.388698842595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45997.388698842595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45997.388698842595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45997.388698842595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45997.388698842595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45997.388698842595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45997.388698842595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45997.388698842595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45997.388698842595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45997.388698842595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45997.388698842595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45997.388698842595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45997.388698842595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45997.388698842595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45997.388698842595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45997.388698842595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45997.388698842595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45997.388698842595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45997.388698842595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45997.388698842595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45997.388698842595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45997.388698842595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45997.388698842595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45997.388698842595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45997.388698842595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45997.388698842595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45997.388698842595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45997.388698842595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45997.388698842595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45997.388698842595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45997.388698842595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45997.388698842595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45997.388698842595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45997.388698842595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45997.388698842595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45997.388698842595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45997.388698842595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45997.388698842595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45997.388698842595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45997.388698842595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45997.388698842595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45997.388698842595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45997.388698842595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45997.388698842595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45997.388698842595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45997.388698842595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45997.388698842595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45997.388698842595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45997.388698842595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45997.388698842595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45997.388698842595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45997.388698842595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45997.388698842595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45997.388698842595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45997.388698842595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45997.388698842595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45997.388698842595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45997.388698842595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45997.388698842595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45997.388698842595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45997.388698842595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45997.388698842595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45997.388698842595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45997.388698842595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45997.388698842595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45997.388698842595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45997.388698842595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45997.388698842595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45997.388698842595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45997.388698842595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45997.388698842595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45997.388698842595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45997.388698842595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45997.388698842595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45997.388698842595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45997.388698842595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45997.388698842595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45997.388698842595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45997.388698842595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45997.388698842595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45997.388698842595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45997.388698842595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45997.388698842595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45997.388698842595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45997.388698842595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45997.388698842595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45997.388698842595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45997.388698842595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45997.388698842595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45997.388698842595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45997.388698842595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45997.388698842595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45997.388698842595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45997.388698842595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45997.388698842595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45997.388698842595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45997.388698842595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45997.388698842595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45997.388698842595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45997.388698842595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45997.388698842595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45997.388698842595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45997.388698842595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45997.388698842595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45997.388698842595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45997.388698842595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45997.388698842595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45997.388698842595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45997.388698842595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45997.388698842595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45997.388698842595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45997.388698842595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45997.388698842595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45997.388698842595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45997.388698842595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45997.388698842595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45997.388698842595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45997.388698842595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45997.388698842595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45997.388698842595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45997.388698842595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45997.388698842595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45997.388698842595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45997.388698842595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45997.388698842595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45997.388698842595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45997.388698842595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45997.388698842595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45997.388698842595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45997.388698842595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45997.388698842595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45997.388698842595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45997.388698842595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45997.388698842595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45997.388698842595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45997.388698842595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45997.388698842595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45997.388699074072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45997.388699074072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45997.388699074072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45997.388699074072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45997.388699074072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45997.388699074072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45997.388699074072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45997.388699074072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45997.388699074072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45997.388699074072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45997.388699074072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45997.388699074072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45997.388699074072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45997.388699074072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45997.388699074072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45997.388699074072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45997.388699074072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45997.388699074072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45997.388699074072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45997.388699074072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45997.388699074072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45997.388699074072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45997.388699074072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45997.388699074072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45997.388699074072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45997.388699074072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45997.388699074072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45997.388699074072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45997.388699074072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45997.388699074072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45997.388699074072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45997.388699074072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45997.388699074072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45997.388699074072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45997.388699074072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45997.388699074072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45997.388699074072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45997.388699074072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45997.388699074072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45997.388699074072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45997.388699074072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45997.388699074072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45997.388699074072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45997.388699074072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45997.388699074072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45997.388699074072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45997.388699074072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45997.388699074072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45997.388699074072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45997.388699074072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45997.388699074072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45997.388699074072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45997.388699074072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45997.388699074072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45997.388699074072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45997.388699074072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45997.388699074072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45997.388699074072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45997.388699074072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45997.388699074072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45997.388699074072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45997.388699074072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45997.388699074072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45997.388699074072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45997.388699074072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45997.388699074072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45997.388699074072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45997.388699074072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45997.388699074072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45997.388699074072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45997.388699074072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45997.388699074072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45997.388699074072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45997.388699074072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45997.388699074072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45997.388699074072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45997.388699074072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45997.388699074072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45997.388699074072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45997.388699074072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45997.388699074072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45997.388699074072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45997.388699074072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45997.388699074072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45997.388699074072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45997.388699074072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45997.388699074072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45997.388699074072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45997.388699074072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45997.388699074072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45997.388699074072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45997.388699074072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45997.388699074072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45997.388699074072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45997.388699074072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45997.388699074072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45997.388699074072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45997.388699074072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45997.388699074072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45997.388699074072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45997.388699074072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45997.388699074072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45997.388699074072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45997.388699074072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45997.388699074072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45997.388699074072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45997.388699074072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45997.388699074072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45997.388699074072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45997.388699074072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45997.388699074072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45997.388699074072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45997.388699074072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45997.388699074072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45997.388699074072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45997.388699074072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45997.388699074072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45997.388699074072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45997.388699074072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45997.388699074072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45997.388699074072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45997.388699074072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45997.388699074072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45997.388699074072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45997.388699074072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45997.388699074072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45997.388699074072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45997.388699074072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45997.388699074072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45997.388699074072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45997.388699074072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45997.388699074072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45997.388699074072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45997.388699074072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45997.388699074072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45997.388699074072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45997.388699074072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45997.388699074072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45997.388699074072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45997.388699074072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45997.388699074072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45997.388699074072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45997.388699074072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45997.388699074072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45997.388699074072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45997.388699074072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45997.388699074072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45997.388699074072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45997.388699074072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45997.388699074072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45997.388699074072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45997.388699074072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45997.388699074072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45997.388699074072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45997.388699074072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45997.388699074072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45997.388699074072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45997.388699074072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45997.388699074072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45997.388699074072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45997.388699074072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45997.388699074072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45997.388699074072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45997.388699074072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45997.388699074072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45997.388699074072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45997.388699074072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45997.388699074072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45997.388699074072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45997.388699074072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45997.388699074072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45997.388699074072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45997.388699074072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45997.388699074072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45997.388699074072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45997.388699074072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45997.388699074072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45997.388699074072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45997.388699074072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45997.388699074072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45997.388699074072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45997.388699074072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45997.388699074072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45997.388699074072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45997.388699074072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45997.388699074072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45997.388699074072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45997.388699074072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45997.388699074072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45997.388699074072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45997.388699074072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45997.388699074072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45997.388699074072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45997.388699074072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45997.388699074072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45997.388699074072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45997.388699074072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45997.388699074072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45997.388699074072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45997.388699074072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45997.388699074072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45997.388699074072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45997.388699074072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45997.388699074072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45997.388699074072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45997.388699074072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45997.388699074072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45997.388699074072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45997.388699074072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45997.388699074072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45997.388699074072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45997.388699074072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45997.388699074072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45997.388699074072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45997.388699074072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45997.388699074072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45997.388699074072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45997.388699074072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45997.388699074072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45997.388699074072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45997.388699074072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45997.388699074072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45997.388699074072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45997.388699074072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45997.388699074072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45997.388699074072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45997.388699074072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45997.388699074072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45997.388699074072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45997.388699074072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45997.388699074072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45997.388699074072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45997.388699074072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45997.388699074072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45997.388699074072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45997.388699074072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45997.388699074072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45997.388699074072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45997.388699074072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45997.388699074072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45997.388699074072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45997.388699074072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45997.388699074072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45997.388699074072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45997.388699074072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45997.388699074072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45997.388699074072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45997.388699074072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45997.388699074072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45997.388699074072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45997.388699074072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45997.388699074072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45997.388699074072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45997.388699074072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45997.388699074072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45997.388699074072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45997.388699074072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45997.388699074072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45997.388699074072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45997.388699074072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45997.388699074072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45997.388699074072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45997.388699074072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45997.388699074072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45997.388699074072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45997.388699074072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45997.388699074072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45997.388699074072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45997.388699074072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45997.388699074072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45997.388699074072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45997.388699074072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45997.388699074072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45997.388699074072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45997.388699074072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45997.388699074072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45997.388699074072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45997.388699074072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45997.388699074072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45997.388699074072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45997.388699074072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45997.388699074072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45997.388699074072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45997.388699074072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45997.388699074072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45997.388699074072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45997.388699074072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45997.388699074072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45997.388699074072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45997.388699074072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45997.388699074072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45997.388699074072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45997.388699074072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45997.388699074072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45997.388699074072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45997.388699074072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45997.388699074072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45997.388699074072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45997.388699074072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45997.388699074072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45997.388699074072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45997.388699074072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45997.388699074072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45997.388699074072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45997.388699074072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45997.388699074072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45997.388699074072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45997.388699074072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45997.388699074072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45997.388699074072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45997.388699074072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45997.388699074072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45997.388699074072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45997.388699074072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45997.388699074072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45997.388699074072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45997.388699074072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45997.388699074072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45997.388699074072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45997.388699074072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45997.388699074072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45997.388699074072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45997.388699074072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45997.388699074072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45997.388699074072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45997.388699074072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45997.388699074072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45997.388699074072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45997.388699074072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45997.388699074072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45997.388699074072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45997.388699074072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45997.388699074072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45997.388699074072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45997.388699074072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45997.388699074072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45997.388699074072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45997.388699074072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45997.388699074072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45997.388699074072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45997.388699074072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45997.388699074072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45997.388699074072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45997.388699074072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45997.388699074072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45997.388699074072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45997.388699074072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45997.388699074072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45997.388699074072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45997.388699074072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45997.388699074072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45997.388699074072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45997.388699074072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45997.388699074072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45997.388699074072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45997.388699074072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45997.388699074072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45997.388699074072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45997.388699074072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45997.388699074072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45997.388699074072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45997.388699074072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45997.388699074072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45997.388699074072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45997.388699074072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45997.388699074072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45997.388699074072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45997.388699074072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45997.388699074072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45997.388699074072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45997.388699074072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45997.388699074072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45997.388699074072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45997.388699074072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45997.388699074072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45997.388699074072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45997.388699074072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45997.388699074072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45997.388699074072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45997.388699074072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45997.388699074072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45997.388699074072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45997.388699074072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45997.388699074072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45997.388699074072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45997.388699074072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45997.388699074072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45997.388699074072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45997.388699074072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45997.388699074072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45997.388699074072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45997.388699074072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45997.388699074072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45997.388699074072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45997.388699074072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45997.388699074072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45997.388699074072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45997.388699074072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45997.388699074072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45997.388699074072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45997.388699074072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45997.388699074072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45997.388699074072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45997.388699074072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45997.388699074072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45997.388699074072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45997.388699074072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45997.388699074072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45997.388699074072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45997.388699074072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45997.388699074072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45997.388699074072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45997.388699074072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45997.388699074072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45997.388699074072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45997.388699074072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45997.388699074072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45997.388699074072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45997.388699074072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45997.388699074072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45997.388699074072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45997.388699074072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45997.388699074072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45997.388699074072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45997.388699074072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45997.388699074072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45997.388699074072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45997.388699074072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45997.388699074072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45997.388699074072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45997.388699074072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45997.388699074072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45997.388699074072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45997.388699074072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45997.388699074072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45997.388699074072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45997.388699074072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45997.388699074072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45997.388699074072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45997.388699074072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45997.388699074072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45997.388699074072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45997.388699074072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45997.388699074072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45997.388699074072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45997.388699074072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45997.388699074072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45997.388699074072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45997.388699074072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45997.388699074072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45997.388699074072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45997.388699074072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45997.388699074072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45997.388699074072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45997.388699074072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45997.388699074072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45997.388699074072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45997.388699074072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45997.388699074072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45997.388699074072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45997.388699074072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45997.388699074072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45997.388699074072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45997.388699074072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45997.388699074072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45997.388699074072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45997.388699074072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45997.388699074072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45997.388699074072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45997.388699074072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45997.388699074072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45997.388699074072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45997.388699074072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45997.388699074072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45997.388699074072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45997.388699074072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45997.388699074072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45997.388699074072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45997.388699074072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45997.388699074072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45997.388699074072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45997.388699074072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45997.388699074072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45997.388699074072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45997.388699074072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45997.388699074072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45997.388699074072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45997.388699074072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45997.388699074072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45997.388699074072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45997.388699074072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45997.388699074072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45997.388699074072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45997.388699074072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45997.388699074072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45997.388699074072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45997.388699074072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45997.388699074072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45997.388699074072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45997.388699074072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45997.388699074072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45997.388699074072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45997.388699074072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45997.388699074072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45997.388699074072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45997.388699074072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45997.388699074072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45997.388699074072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45997.388699074072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45997.388699074072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45997.388699074072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45997.388699074072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45997.388699074072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45997.388699074072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45997.388699074072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45997.388699074072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45997.388699074072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45997.388699074072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45997.388699074072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45997.388699074072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45997.388699074072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45997.388699074072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45997.388699074072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45997.388699074072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45997.388699074072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45997.388699074072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45997.388699074072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45997.388699074072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45997.388699074072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45997.388699074072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45997.388699074072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45997.388699074072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45997.388699074072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45997.388699074072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45997.388699074072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45997.388699074072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45997.388699074072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45997.388699074072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45997.388699074072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45997.388699074072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45997.388699074072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45997.388699074072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45997.388699074072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45997.388699074072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45997.388699074072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45997.388699074072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45997.388699074072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45997.388699074072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45997.388699074072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45997.388699074072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45997.388699074072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45997.388699074072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45997.388699074072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45997.388699074072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45997.388699074072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45997.388699074072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45997.388699074072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45997.388699074072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45997.388699074072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45997.388699074072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45997.388699074072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45997.388699074072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45997.388699074072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45997.388699074072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45997.388699074072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45997.388699074072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45997.388699074072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45997.388699074072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45997.388699074072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45997.388699074072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45997.388699074072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45997.388699074072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45997.388699074072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45997.388699074072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45997.388699074072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45997.388699074072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45997.388699074072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45997.388699074072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45997.388699074072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45997.388699074072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45997.388699074072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45997.388699074072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45997.388699074072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45997.388699074072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45997.388699074072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45997.388699074072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45997.388699074072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45997.388699074072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45997.388699074072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45997.388699074072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45997.388699074072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45997.388699074072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45997.388699074072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45997.388699074072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45997.388699074072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45997.388699074072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45997.388699074072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45997.388699074072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45997.388699074072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45997.388699074072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45997.388699074072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45997.388699074072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45997.388699074072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45997.388699074072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45997.388699074072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45997.388699074072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45997.388699074072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45997.388699074072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45997.388699074072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45997.388699074072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45997.388699074072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45997.388699074072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45997.388699074072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45997.388699074072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45997.388699074072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45997.388699074072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45997.388699074072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45997.388699074072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45997.388699074072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45997.388699074072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45997.388699074072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45997.388699074072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45997.388699074072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45997.388699074072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45997.388699074072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45997.388699074072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45997.388699074072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45997.388699074072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45997.388699074072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45997.388699074072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45997.388699074072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45997.388699074072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45997.388699074072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45997.388699074072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45997.388699074072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45997.388699074072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45997.388699074072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45997.388699074072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45997.388699074072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45997.388699074072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45997.388699074072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45997.388699074072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45997.388699074072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45997.388699074072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45997.388699074072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45997.388699074072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45997.388699074072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45997.388699074072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45997.388699074072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45997.388699074072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45997.388699074072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45997.388699074072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45997.388699074072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45997.388699074072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45997.388699074072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45997.388699074072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45997.388699074072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45997.388699074072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45997.388699074072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45997.388699074072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45997.388699074072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45997.388699074072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45997.388699074072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45997.388699074072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45997.388699074072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45997.388699074072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45997.388699074072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45997.388699074072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45997.388699074072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45997.388699074072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45997.388699074072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45997.388699074072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45997.388699074072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45997.388699074072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45997.388699074072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45997.388699074072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45997.388699074072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45997.388699074072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45997.388699074072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45997.388699074072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45997.388699074072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45997.388699074072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45997.388699074072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45997.388699074072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45997.388699074072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45997.388699074072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45997.388699074072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45997.388699074072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45997.388699074072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45997.388699074072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45997.388699074072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45997.388699074072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45997.388699074072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45997.388699074072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45997.388699074072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45997.388699074072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45997.388699074072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45997.388699074072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45997.388699074072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45997.388699074072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45997.388699074072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45997.388699074072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45997.388699074072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45997.388699074072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45997.388699074072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45997.388699074072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45997.388699074072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45997.388699074072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45997.388699074072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45997.388699074072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45997.388699074072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45997.388699074072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45997.388699074072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45997.388699074072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45997.388699074072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45997.388699074072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45997.388699074072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45997.388699074072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45997.388699074072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45997.388699074072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45997.388699074072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45997.388699074072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45997.388699074072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45997.388699074072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45997.388699074072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45997.388699074072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45997.388699074072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45997.388699074072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45997.388699074072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45997.388699074072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45997.388699074072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45997.388699074072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45997.388699074072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45997.388699074072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45997.388699074072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45997.388699074072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45997.388699074072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45997.388699074072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45997.388699074072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45997.388699074072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45997.388699074072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45997.388699074072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45997.388699074072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45997.388699074072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45997.388699074072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45997.388699074072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45997.388699074072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45997.388699074072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45997.388699074072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45997.388699074072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45997.388699074072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45997.388699074072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45997.388699074072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45997.388699074072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45997.388699074072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45997.388699074072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45997.388699074072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45997.388699074072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45997.388699074072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45997.388699074072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45997.388699074072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45997.388699074072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45997.388699074072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45997.388699074072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45997.388699074072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45997.388699074072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45997.388699074072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45997.388699074072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45997.388699074072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45997.388699074072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45997.388699074072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45997.388699074072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45997.388699074072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45997.388699074072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45997.388699074072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45997.388699074072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45997.388699074072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45997.388699074072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45997.388699074072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45997.388699074072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45997.388699074072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45997.388699074072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45997.388699074072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45997.388699074072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45997.388699074072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45997.388699074072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45997.388699074072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45997.388699074072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45997.388699074072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45997.388699074072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45997.388699074072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45997.388699074072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45997.388699074072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45997.388699074072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45997.388699074072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45997.388699074072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45997.388699074072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45997.388699074072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45997.388699074072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45997.388699074072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45997.388699074072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45997.388699074072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45997.388699074072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45997.388699074072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45997.388699074072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45997.388699074072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45997.388699074072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45997.388699074072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45997.388699074072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45997.388699074072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45997.388699074072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45997.388699074072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45997.388699074072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45997.388699074072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45997.388699074072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45997.388699074072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45997.388699074072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45997.388699074072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45997.388699074072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45997.388699074072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45997.388699074072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45997.388699074072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45997.388699074072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45997.388699074072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45997.388699074072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45997.388699074072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45997.388699074072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45997.388699074072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45997.388699074072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45997.388699074072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45997.388699074072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45997.388699074072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45997.388699074072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45997.388699074072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45997.388699074072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45997.388699074072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45997.388699074072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45997.388699074072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45997.388699074072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45997.388699074072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45997.388699074072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45997.388699074072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45997.388699074072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45997.388699074072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45997.388699074072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45997.388699074072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45997.388699074072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45997.388699074072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45997.388699074072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45997.388699074072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45997.388699074072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45997.388699074072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45997.388699074072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45997.388699074072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45997.388699074072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45997.388699074072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45997.388699074072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45997.388699074072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45997.388699074072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45997.388699074072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45997.388699074072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45997.388699074072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45997.388699074072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45997.388699074072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45997.388699074072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45997.388699074072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45997.388699074072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45997.388699074072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45997.388699074072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45997.388699074072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45997.388699074072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45997.388699074072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45997.388699074072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45997.388699074072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45997.388699074072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45997.388699074072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45997.388699074072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45997.388699074072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45997.388699074072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45997.388699074072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45997.388699074072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45997.388699074072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45997.388699074072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45997.388699074072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45997.388699074072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45997.388699074072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45997.388699074072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45997.388699074072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45997.388699074072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45997.388699074072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45997.388699074072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45997.388699074072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45997.388699074072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45997.388699074072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45997.388699074072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45997.388699074072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45997.388699074072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45997.388699074072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45997.388699074072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45997.388699074072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45997.388699074072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45997.388699074072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45997.388699074072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45997.388699074072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45997.388699074072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45997.388699074072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45997.388699074072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45997.388699074072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45997.388699074072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45997.388699074072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45997.388699074072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45997.388699074072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45997.388699074072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45997.388699074072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45997.388699074072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45997.388699074072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45997.388699074072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45997.388699074072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45997.388699074072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45997.388699074072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45997.388699074072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45997.388699074072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293.90798148147587</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4.4265972224820871E-2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5.3525231480307411E-2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45997.388698842595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45997.388698842595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45997.388698842595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45997.388698842595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45997.388698842595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45997.388698842595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45997.388698842595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45997.388698842595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45997.388698842595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45997.388698842595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45997.388698842595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45997.388698842595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45997.388698842595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45997.388698842595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45997.388698842595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45997.388698842595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45997.388698842595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45997.388698842595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45997.388698842595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45997.388698842595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45997.388698842595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45997.388698842595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45997.388698842595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45997.388698842595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45997.388698842595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45997.388698842595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45997.388698842595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45997.388698842595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45997.388698842595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45997.388698842595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45997.388698842595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45997.388698842595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45997.388698842595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45997.388698842595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45997.388698842595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45997.388698842595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45997.388698842595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45997.388698842595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45997.388698842595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45997.388698842595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45997.388698842595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45997.388698842595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45997.388698842595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45997.388698842595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45997.388698842595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45997.388698842595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45997.388698842595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45997.388698842595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45997.388698842595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45997.388698842595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45997.388698842595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45997.388698842595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45997.388698842595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45997.388698842595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45997.388698842595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45997.388698842595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45997.388698842595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45997.388698842595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45997.388698842595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45997.388698842595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45997.388698842595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45997.388698842595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45997.388698842595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45997.388698842595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45997.388698842595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45997.388698842595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45997.388698842595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45997.388698842595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45997.388698842595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45997.388698842595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45997.388698842595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45997.388698842595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45997.388698842595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45997.388698842595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45997.388698842595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45997.388698842595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45997.388698842595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45997.388698842595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45997.388698842595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45997.388698842595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45997.388698842595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45997.388698842595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45997.388698842595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45997.388698842595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45997.388698842595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45997.388698842595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45997.388698842595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45997.388698842595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45997.388698842595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45997.388698842595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45997.388698842595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45997.388698842595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45997.388698842595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45997.388698842595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45997.388698842595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45997.388698842595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45997.388698842595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45997.388698842595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45997.388698842595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45997.388698842595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45997.388698842595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45997.388698842595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45997.388698842595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45997.388698842595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45997.388698842595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45997.388698842595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45997.388698842595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45997.388698842595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45997.388698842595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45997.388698842595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45997.388698842595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45997.388698842595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45997.388698842595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45997.388698842595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45997.388698842595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45997.388698842595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45997.388698842595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45997.388698842595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45997.388698842595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45997.388698842595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45997.388698842595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45997.388698842595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45997.388698842595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45997.388698842595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45997.388698842595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45997.388698842595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45997.388698842595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45997.388698842595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45997.388698842595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45997.388698842595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45997.388698842595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45997.388698842595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45997.388698842595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45997.388698842595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45997.388698842595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45997.388698842595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45997.388698842595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45997.388698842595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45997.388698842595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45997.388698842595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45997.388698842595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45997.388698842595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45997.388698842595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45997.388698842595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45997.388698842595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45997.388698842595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45997.388698842595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45997.388698842595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45997.388698842595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45997.388698842595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45997.388698842595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45997.388698842595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45997.388698842595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45997.388698842595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45997.388698842595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45997.388698842595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45997.388698842595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45997.388698842595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45997.388698842595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45997.388698842595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45997.388699074072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45997.388699074072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45997.388699074072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45997.388699074072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45997.388699074072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45997.388699074072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45997.388699074072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45997.388699074072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45997.388699074072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45997.388699074072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45997.388699074072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45997.388699074072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45997.388699074072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45997.388699074072</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D16" sqref="D1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105.55663888888375</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71.199821759255428</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48.72758796295966</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16.015400231481181</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0.28125671296584187</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3</v>
      </c>
      <c r="D8" s="37" t="s">
        <v>38986</v>
      </c>
      <c r="E8" s="37" t="s">
        <v>39106</v>
      </c>
      <c r="F8" s="38">
        <v>45997.375196759262</v>
      </c>
      <c r="G8" s="132">
        <f t="shared" ca="1" si="2"/>
        <v>1.3502083333150949E-2</v>
      </c>
      <c r="H8" s="38">
        <v>45997.364085648151</v>
      </c>
      <c r="I8" s="37" t="str">
        <f>IFERROR(VLOOKUP(D8,DB!A:F,6,0),"")</f>
        <v>Generator-SG</v>
      </c>
      <c r="J8" s="37" t="str">
        <f>IFERROR(VLOOKUP(D8,DB!A:G,7,0),"")</f>
        <v>Vandalized</v>
      </c>
      <c r="K8" s="37" t="s">
        <v>39140</v>
      </c>
      <c r="L8" s="37" t="str">
        <f>IFERROR(VLOOKUP(D8,DB!A:I,9,0),"")</f>
        <v>Latis</v>
      </c>
    </row>
    <row r="9" spans="1:13">
      <c r="A9" s="37"/>
      <c r="B9" s="37" t="str">
        <f>IFERROR(VLOOKUP(D9,DB!A:K,11,0),"")</f>
        <v/>
      </c>
      <c r="C9" s="37"/>
      <c r="D9" s="37"/>
      <c r="E9" s="37"/>
      <c r="F9" s="38"/>
      <c r="G9" s="132">
        <f t="shared" ca="1" si="2"/>
        <v>45997.388698842595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45997.388698842595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45997.388698842595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45997.388698842595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45997.388698842595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45997.388698842595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45997.388698842595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45997.388698842595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45997.388698842595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45997.388698842595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45997.388698842595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45997.388698842595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45997.388698842595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45997.388698842595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45997.388698842595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45997.388698842595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45997.388698842595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45997.388698842595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45997.388698842595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45997.388698842595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45997.388698842595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45997.388698842595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45997.388698842595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45997.388698842595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45997.388698842595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45997.388698842595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45997.388698842595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45997.388698842595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45997.388698842595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45997.388698842595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45997.388698842595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45997.388698842595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45997.388698842595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45997.388698842595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45997.388698842595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45997.388698842595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45997.388698842595</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45997.388698842595</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6.5978935184830334E-2</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45997.388698842595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45997.388698842595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45997.388698842595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45997.388698842595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45997.388698842595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45997.388698842595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45997.388698842595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45997.388698842595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45997.388698842595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45997.388698842595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45997.388698842595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45997.388698842595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45997.388698842595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45997.388698842595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45997.388698842595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45997.388698842595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45997.388698842595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45997.388698842595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45997.388698842595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45997.388698842595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45997.388698842595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45997.388698842595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45997.388698842595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45997.388698842595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45997.388698842595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45997.388698842595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45997.388698842595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45997.388698842595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45997.388698842595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45997.388698842595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45997.388698842595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45997.388698842595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45997.388698842595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45997.388698842595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45997.388698842595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45997.388698842595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45997.388698842595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45997.388698842595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45997.388698842595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45997.388698842595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45997.388698842595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45997.388698842595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45997.388698842595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45997.388698842595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45997.388698842595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45997.388698842595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45997.388698842595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45997.388698842595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45997.388698842595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45997.388698842595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45997.388698842595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45997.388698842595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45997.388698842595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45997.388698842595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45997.388698842595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45997.388698842595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45997.388698842595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45997.388698842595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45997.388698842595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45997.388698842595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45997.388698842595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45997.388698842595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45997.388698842595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45997.388698842595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45997.388698842595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45997.388698842595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45997.388698842595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45997.388698842595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45997.388698842595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45997.388698842595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45997.388698842595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45997.388698842595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45997.388698842595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45997.388698842595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45997.388698842595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45997.388698842595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45997.388698842595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45997.388698842595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45997.388698842595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45997.388698842595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45997.388698842595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45997.388698842595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45997.388698842595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45997.388698842595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45997.388698842595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45997.388698842595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45997.388698842595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45997.388698842595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45997.388698842595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45997.388698842595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45997.388698842595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45997.388698842595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45997.388698842595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45997.388698842595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45997.388698842595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45997.388698842595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45997.388698842595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45997.388698842595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45997.388698842595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45997.388698842595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45997.388698842595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45997.388698842595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45997.388698842595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45997.388698842595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45997.388698842595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45997.388698842595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45997.388698842595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45997.388698842595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45997.388698842595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45997.388698842595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45997.388698842595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45997.388698842595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45997.388698842595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45997.388698842595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45997.388698842595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45997.388698842595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45997.388698842595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45997.388698842595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45997.388698842595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45997.388698842595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45997.388698842595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45997.388698842595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45997.388698842595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45997.388698842595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45997.388698842595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45997.388698842595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45997.388698842595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45997.388698842595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45997.388698842595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45997.388698842595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45997.388698842595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45997.388698842595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45997.388698842595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45997.388698842595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45997.388698842595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45997.388698842595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45997.388698842595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45997.388698842595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45997.388698842595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45997.388698842595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45997.388698842595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45997.388698842595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45997.388698842595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45997.388698842595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45997.388698842595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45997.388698842595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45997.388698842595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45997.388698842595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45997.388698842595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45997.388698842595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45997.388698842595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45997.388698842595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45997.388698842595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45997.388698842595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45997.388698842595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45997.388698842595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45997.388698842595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45997.388698842595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45997.388698842595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45997.388698842595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45997.388698842595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45997.388698842595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45997.388698842595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45997.388698842595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45997.388698842595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45997.388698842595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45997.388698842595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45997.388698842595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45997.388698842595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45997.388698842595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45997.388698842595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45997.388698842595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45997.388698842595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45997.388698842595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45997.388698842595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45997.388698842595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45997.388698842595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45997.388698842595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45997.388698842595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45997.388698842595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45997.388698842595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45997.388698842595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45997.388698842595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45997.388698842595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45997.388698842595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45997.388698842595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45997.388698842595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45997.388698842595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45997.388698842595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45997.388698842595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45997.388698842595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45997.388698842595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45997.388698842595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45997.388698842595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45997.388698842595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45997.388698842595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45997.388698842595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45997.388698842595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45997.388698842595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45997.388698842595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45997.388698842595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45997.388698842595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45997.388698842595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45997.388698842595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45997.388698842595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45997.388698842595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45997.388698842595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45997.388698842595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45997.388698842595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45997.388698842595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45997.388698842595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45997.388698842595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45997.388698842595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45997.388698842595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45997.388698842595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45997.388698842595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45997.388698842595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45997.388698842595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45997.388698842595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45997.388698842595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45997.388698842595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45997.388698842595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45997.388698842595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45997.388698842595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45997.388698842595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45997.388698842595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45997.388698842595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45997.388698842595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45997.388698842595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45997.388698842595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45997.388698842595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45997.388698842595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45997.388698842595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45997.388698842595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45997.388698842595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45997.388698842595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45997.388698842595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45997.388698842595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45997.388698842595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45997.388698842595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45997.388698842595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45997.388698842595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45997.388698842595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45997.388698842595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45997.388698842595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45997.388698842595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45997.388698842595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45997.388698842595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45997.388698842595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45997.388698842595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45997.388698842595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45997.388698842595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45997.388698842595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45997.388698842595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45997.388698842595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45997.388698842595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45997.388698842595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45997.388698842595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45997.388698842595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45997.388698842595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45997.388698842595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45997.388698842595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45997.388698842595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45997.388698842595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45997.388698842595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45997.388698842595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45997.388698842595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45997.388698842595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45997.388698842595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45997.388698842595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45997.388698842595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45997.388698842595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45997.388698842595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45997.388698842595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45997.388698842595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45997.388698842595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45997.388698842595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45997.388698842595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45997.388698842595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45997.388698842595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45997.388698842595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45997.388698842595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45997.388698842595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45997.388698842595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45997.388698842595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45997.388698842595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45997.388698842595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45997.388698842595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45997.388698842595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45997.388698842595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45997.388698842595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45997.388698842595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45997.388698842595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45997.388698842595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45997.388698842595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45997.388698842595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45997.388698842595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45997.388698842595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45997.388698842595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45997.388698842595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45997.388698842595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45997.388698842595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45997.388698842595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45997.388698842595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45997.388698842595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45997.388698842595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45997.388698842595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45997.388698842595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45997.388698842595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45997.388698842595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45997.388698842595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45997.388698842595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45997.388698842595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45997.388698842595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45997.388698842595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45997.388698842595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45997.388698842595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45997.388698842595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45997.388698842595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45997.388698842595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45997.388698842595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45997.388698842595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45997.388698842595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45997.388698842595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45997.388698842595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45997.388698842595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45997.388698842595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45997.388698842595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45997.388698842595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45997.388698842595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45997.388698842595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45997.388698842595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45997.388698842595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45997.388698842595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45997.388698842595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45997.388698842595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45997.388698842595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45997.388698842595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45997.388698842595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45997.388698842595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45997.388698842595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45997.388698842595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45997.388698842595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45997.388698842595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45997.388698842595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45997.388698842595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45997.388698842595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45997.388698842595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45997.388698842595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45997.388698842595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45997.388698842595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45997.388698842595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45997.388698842595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45997.388698842595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45997.388698842595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45997.388698842595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45997.388698842595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45997.388698842595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45997.388698842595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45997.388698842595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45997.388698842595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45997.388698842595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45997.388698842595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45997.388698842595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45997.388698842595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45997.388698842595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45997.388698842595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45997.388698842595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45997.388698842595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45997.388698842595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45997.388698842595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45997.388698842595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45997.388698842595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45997.388698842595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45997.388698842595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45997.388698842595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45997.388698842595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45997.388698842595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45997.388698842595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45997.388698842595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45997.388698842595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45997.388698842595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45997.388698842595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45997.388698842595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45997.388698842595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45997.388698842595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45997.388698842595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45997.388698842595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45997.388698842595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45997.388698842595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45997.388698842595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45997.388698842595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45997.388698842595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45997.388698842595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45997.388698842595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45997.388698842595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45997.388698842595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45997.388698842595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45997.388698842595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45997.388698842595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45997.388698842595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45997.388698842595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45997.388698842595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45997.388698842595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45997.388698842595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45997.388698842595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45997.388698842595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45997.388698842595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45997.388698842595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45997.388698842595</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45997.388698842595</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